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980" yWindow="210" windowWidth="12660" windowHeight="12465" tabRatio="907"/>
  </bookViews>
  <sheets>
    <sheet name="2023" sheetId="1423" r:id="rId1"/>
  </sheets>
  <calcPr calcId="145621"/>
</workbook>
</file>

<file path=xl/calcChain.xml><?xml version="1.0" encoding="utf-8"?>
<calcChain xmlns="http://schemas.openxmlformats.org/spreadsheetml/2006/main">
  <c r="C21" i="1423" l="1"/>
  <c r="C14" i="1423"/>
</calcChain>
</file>

<file path=xl/sharedStrings.xml><?xml version="1.0" encoding="utf-8"?>
<sst xmlns="http://schemas.openxmlformats.org/spreadsheetml/2006/main" count="44" uniqueCount="37">
  <si>
    <t>Participant</t>
  </si>
  <si>
    <t>[MW]</t>
  </si>
  <si>
    <t>[EUR/MWh]</t>
  </si>
  <si>
    <t>Allocated Capacity</t>
  </si>
  <si>
    <t>Price</t>
  </si>
  <si>
    <t>EIC</t>
  </si>
  <si>
    <t>Name</t>
  </si>
  <si>
    <t>SERBIA</t>
  </si>
  <si>
    <t>IMPORT (RS-RO)</t>
  </si>
  <si>
    <t>EXPORT (RO-RS)</t>
  </si>
  <si>
    <t>Total Allocated Capacity</t>
  </si>
  <si>
    <t>ATC = 250</t>
  </si>
  <si>
    <t>11XDANSKECOM---P</t>
  </si>
  <si>
    <t>11XIGET--------D</t>
  </si>
  <si>
    <t>15X-MVM--------B</t>
  </si>
  <si>
    <t>28X-INTERENERGO8</t>
  </si>
  <si>
    <t>11XFREEPOINT---N</t>
  </si>
  <si>
    <t>32X001100101073T</t>
  </si>
  <si>
    <t>GEN-I DOO</t>
  </si>
  <si>
    <t>ENERGOVIA EOOD</t>
  </si>
  <si>
    <t>FREEPOINT</t>
  </si>
  <si>
    <t>CROSS BORDER CAPACITY ALLOCATION AUCTION RESULTS for the period of:
01.01.2023-31.12.2023</t>
  </si>
  <si>
    <t>11XEDFTRADING--G</t>
  </si>
  <si>
    <t>11XHSE-SLOVENIAG</t>
  </si>
  <si>
    <t>34X-0000000004-P</t>
  </si>
  <si>
    <t>30XROTINMAREN--M</t>
  </si>
  <si>
    <t>HSE</t>
  </si>
  <si>
    <t>TINMAR ENERGY</t>
  </si>
  <si>
    <t>11XCEZ-CZ------1</t>
  </si>
  <si>
    <t>32X0011001016581</t>
  </si>
  <si>
    <t>NOMAD ENERGY COMPANY</t>
  </si>
  <si>
    <t>INTERENERGO DOO</t>
  </si>
  <si>
    <t>MVM PARTNER SERBIA DOO</t>
  </si>
  <si>
    <t>MVM PARTNER ZRT</t>
  </si>
  <si>
    <t>DANSKE COMMODITIES</t>
  </si>
  <si>
    <t>CEZ AS</t>
  </si>
  <si>
    <t>EDF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</si>
</sst>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43" fontId="29" fillId="0" borderId="0" applyFont="0" applyFill="0" applyBorder="0" applyAlignment="0" applyProtection="0"/>
  </cellStyleXfs>
  <cellXfs count="43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49" fontId="1" fillId="24" borderId="2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3" fontId="0" fillId="0" borderId="0" xfId="96" applyFont="1"/>
    <xf numFmtId="0" fontId="20" fillId="0" borderId="0" xfId="0" applyFont="1"/>
    <xf numFmtId="0" fontId="2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1" fontId="27" fillId="0" borderId="15" xfId="0" applyNumberFormat="1" applyFont="1" applyFill="1" applyBorder="1" applyAlignment="1">
      <alignment horizontal="center" vertical="center" wrapText="1"/>
    </xf>
    <xf numFmtId="4" fontId="28" fillId="0" borderId="16" xfId="0" applyNumberFormat="1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center" wrapText="1"/>
    </xf>
    <xf numFmtId="4" fontId="1" fillId="0" borderId="24" xfId="0" applyNumberFormat="1" applyFont="1" applyFill="1" applyBorder="1" applyAlignment="1">
      <alignment horizontal="center" wrapText="1"/>
    </xf>
    <xf numFmtId="49" fontId="27" fillId="0" borderId="14" xfId="0" applyNumberFormat="1" applyFont="1" applyFill="1" applyBorder="1" applyAlignment="1">
      <alignment horizontal="center" vertical="center" wrapText="1"/>
    </xf>
    <xf numFmtId="49" fontId="27" fillId="0" borderId="15" xfId="0" applyNumberFormat="1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25" borderId="14" xfId="0" applyFont="1" applyFill="1" applyBorder="1" applyAlignment="1">
      <alignment horizontal="center" vertical="center" wrapText="1"/>
    </xf>
    <xf numFmtId="49" fontId="1" fillId="25" borderId="15" xfId="0" applyNumberFormat="1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 wrapText="1"/>
    </xf>
    <xf numFmtId="0" fontId="1" fillId="25" borderId="16" xfId="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Comma" xfId="96" builtinId="3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E24" sqref="E24"/>
    </sheetView>
  </sheetViews>
  <sheetFormatPr defaultRowHeight="12.75" x14ac:dyDescent="0.2"/>
  <cols>
    <col min="1" max="1" width="25.7109375" customWidth="1"/>
    <col min="2" max="2" width="27.42578125" customWidth="1"/>
    <col min="3" max="114" width="20.7109375" customWidth="1"/>
  </cols>
  <sheetData>
    <row r="1" spans="1:6" ht="35.1" customHeight="1" thickBot="1" x14ac:dyDescent="0.25">
      <c r="A1" s="27" t="s">
        <v>21</v>
      </c>
      <c r="B1" s="28"/>
      <c r="C1" s="28"/>
      <c r="D1" s="29"/>
    </row>
    <row r="2" spans="1:6" x14ac:dyDescent="0.2">
      <c r="A2" s="30" t="s">
        <v>0</v>
      </c>
      <c r="B2" s="31"/>
      <c r="C2" s="2" t="s">
        <v>3</v>
      </c>
      <c r="D2" s="3" t="s">
        <v>4</v>
      </c>
    </row>
    <row r="3" spans="1:6" ht="13.5" thickBot="1" x14ac:dyDescent="0.25">
      <c r="A3" s="4" t="s">
        <v>5</v>
      </c>
      <c r="B3" s="5" t="s">
        <v>6</v>
      </c>
      <c r="C3" s="6" t="s">
        <v>1</v>
      </c>
      <c r="D3" s="7" t="s">
        <v>2</v>
      </c>
    </row>
    <row r="4" spans="1:6" ht="13.5" thickBot="1" x14ac:dyDescent="0.25">
      <c r="A4" s="8" t="s">
        <v>7</v>
      </c>
      <c r="B4" s="9" t="s">
        <v>8</v>
      </c>
      <c r="C4" s="32" t="s">
        <v>11</v>
      </c>
      <c r="D4" s="33"/>
    </row>
    <row r="5" spans="1:6" x14ac:dyDescent="0.2">
      <c r="A5" s="10" t="s">
        <v>22</v>
      </c>
      <c r="B5" s="10" t="s">
        <v>36</v>
      </c>
      <c r="C5" s="12">
        <v>10</v>
      </c>
      <c r="D5" s="34"/>
      <c r="F5" s="15"/>
    </row>
    <row r="6" spans="1:6" x14ac:dyDescent="0.2">
      <c r="A6" s="1" t="s">
        <v>17</v>
      </c>
      <c r="B6" s="11" t="s">
        <v>19</v>
      </c>
      <c r="C6" s="13">
        <v>46</v>
      </c>
      <c r="D6" s="35"/>
    </row>
    <row r="7" spans="1:6" x14ac:dyDescent="0.2">
      <c r="A7" s="1" t="s">
        <v>16</v>
      </c>
      <c r="B7" s="11" t="s">
        <v>20</v>
      </c>
      <c r="C7" s="13">
        <v>10</v>
      </c>
      <c r="D7" s="35"/>
    </row>
    <row r="8" spans="1:6" x14ac:dyDescent="0.2">
      <c r="A8" s="1" t="s">
        <v>13</v>
      </c>
      <c r="B8" s="1" t="s">
        <v>18</v>
      </c>
      <c r="C8" s="13">
        <v>30</v>
      </c>
      <c r="D8" s="35"/>
    </row>
    <row r="9" spans="1:6" x14ac:dyDescent="0.2">
      <c r="A9" s="1" t="s">
        <v>23</v>
      </c>
      <c r="B9" s="1" t="s">
        <v>26</v>
      </c>
      <c r="C9" s="13">
        <v>40</v>
      </c>
      <c r="D9" s="35"/>
    </row>
    <row r="10" spans="1:6" x14ac:dyDescent="0.2">
      <c r="A10" s="1" t="s">
        <v>15</v>
      </c>
      <c r="B10" s="1" t="s">
        <v>31</v>
      </c>
      <c r="C10" s="13">
        <v>25</v>
      </c>
      <c r="D10" s="35"/>
    </row>
    <row r="11" spans="1:6" x14ac:dyDescent="0.2">
      <c r="A11" s="1" t="s">
        <v>24</v>
      </c>
      <c r="B11" s="1" t="s">
        <v>32</v>
      </c>
      <c r="C11" s="13">
        <v>26</v>
      </c>
      <c r="D11" s="35"/>
    </row>
    <row r="12" spans="1:6" x14ac:dyDescent="0.2">
      <c r="A12" s="1" t="s">
        <v>14</v>
      </c>
      <c r="B12" s="1" t="s">
        <v>33</v>
      </c>
      <c r="C12" s="13">
        <v>53</v>
      </c>
      <c r="D12" s="35"/>
    </row>
    <row r="13" spans="1:6" ht="13.5" thickBot="1" x14ac:dyDescent="0.25">
      <c r="A13" s="19" t="s">
        <v>25</v>
      </c>
      <c r="B13" s="19" t="s">
        <v>27</v>
      </c>
      <c r="C13" s="20">
        <v>10</v>
      </c>
      <c r="D13" s="35"/>
    </row>
    <row r="14" spans="1:6" ht="12.75" customHeight="1" thickBot="1" x14ac:dyDescent="0.25">
      <c r="A14" s="25" t="s">
        <v>10</v>
      </c>
      <c r="B14" s="26"/>
      <c r="C14" s="21">
        <f>SUM(C5:C13)</f>
        <v>250</v>
      </c>
      <c r="D14" s="22">
        <v>0.28000000000000003</v>
      </c>
    </row>
    <row r="15" spans="1:6" ht="13.5" thickBot="1" x14ac:dyDescent="0.25">
      <c r="A15" s="39" t="s">
        <v>7</v>
      </c>
      <c r="B15" s="40" t="s">
        <v>9</v>
      </c>
      <c r="C15" s="41" t="s">
        <v>11</v>
      </c>
      <c r="D15" s="42"/>
    </row>
    <row r="16" spans="1:6" x14ac:dyDescent="0.2">
      <c r="A16" s="37" t="s">
        <v>28</v>
      </c>
      <c r="B16" s="36" t="s">
        <v>35</v>
      </c>
      <c r="C16" s="38">
        <v>11</v>
      </c>
      <c r="D16" s="23"/>
    </row>
    <row r="17" spans="1:8" x14ac:dyDescent="0.2">
      <c r="A17" s="1" t="s">
        <v>12</v>
      </c>
      <c r="B17" s="36" t="s">
        <v>34</v>
      </c>
      <c r="C17" s="13">
        <v>34</v>
      </c>
      <c r="D17" s="23"/>
    </row>
    <row r="18" spans="1:8" x14ac:dyDescent="0.2">
      <c r="A18" s="1" t="s">
        <v>14</v>
      </c>
      <c r="B18" s="1" t="s">
        <v>33</v>
      </c>
      <c r="C18" s="13">
        <v>15</v>
      </c>
      <c r="D18" s="23"/>
    </row>
    <row r="19" spans="1:8" x14ac:dyDescent="0.2">
      <c r="A19" s="1" t="s">
        <v>29</v>
      </c>
      <c r="B19" s="1" t="s">
        <v>30</v>
      </c>
      <c r="C19" s="13">
        <v>80</v>
      </c>
      <c r="D19" s="23"/>
    </row>
    <row r="20" spans="1:8" ht="13.5" thickBot="1" x14ac:dyDescent="0.25">
      <c r="A20" s="19" t="s">
        <v>25</v>
      </c>
      <c r="B20" s="19" t="s">
        <v>27</v>
      </c>
      <c r="C20" s="20">
        <v>110</v>
      </c>
      <c r="D20" s="24"/>
    </row>
    <row r="21" spans="1:8" ht="12.75" customHeight="1" thickBot="1" x14ac:dyDescent="0.25">
      <c r="A21" s="25" t="s">
        <v>10</v>
      </c>
      <c r="B21" s="26"/>
      <c r="C21" s="21">
        <f>SUM(C16:C20)</f>
        <v>250</v>
      </c>
      <c r="D21" s="22">
        <v>2.5499999999999998</v>
      </c>
    </row>
    <row r="23" spans="1:8" x14ac:dyDescent="0.2">
      <c r="B23" s="14"/>
      <c r="C23" s="14"/>
      <c r="D23" s="14"/>
      <c r="F23" s="16"/>
      <c r="G23" s="16"/>
      <c r="H23" s="16"/>
    </row>
    <row r="24" spans="1:8" x14ac:dyDescent="0.2">
      <c r="B24" s="14"/>
      <c r="C24" s="14"/>
      <c r="D24" s="14"/>
      <c r="F24" s="16"/>
      <c r="G24" s="16"/>
      <c r="H24" s="16"/>
    </row>
    <row r="25" spans="1:8" x14ac:dyDescent="0.2">
      <c r="B25" s="14"/>
      <c r="C25" s="14"/>
      <c r="D25" s="14"/>
      <c r="F25" s="16"/>
      <c r="G25" s="16"/>
      <c r="H25" s="16"/>
    </row>
    <row r="26" spans="1:8" x14ac:dyDescent="0.2">
      <c r="B26" s="14"/>
      <c r="C26" s="14"/>
      <c r="D26" s="14"/>
      <c r="F26" s="16"/>
      <c r="G26" s="16"/>
      <c r="H26" s="16"/>
    </row>
    <row r="27" spans="1:8" x14ac:dyDescent="0.2">
      <c r="B27" s="14"/>
      <c r="C27" s="14"/>
      <c r="D27" s="14"/>
      <c r="F27" s="16"/>
      <c r="G27" s="16"/>
      <c r="H27" s="16"/>
    </row>
    <row r="28" spans="1:8" x14ac:dyDescent="0.2">
      <c r="B28" s="14"/>
      <c r="C28" s="14"/>
      <c r="D28" s="14"/>
      <c r="F28" s="16"/>
      <c r="G28" s="16"/>
      <c r="H28" s="16"/>
    </row>
    <row r="29" spans="1:8" x14ac:dyDescent="0.2">
      <c r="F29" s="17"/>
      <c r="G29" s="16"/>
      <c r="H29" s="16"/>
    </row>
    <row r="30" spans="1:8" x14ac:dyDescent="0.2">
      <c r="F30" s="18"/>
      <c r="G30" s="16"/>
      <c r="H30" s="16"/>
    </row>
    <row r="31" spans="1:8" x14ac:dyDescent="0.2">
      <c r="F31" s="16"/>
      <c r="G31" s="16"/>
      <c r="H31" s="16"/>
    </row>
    <row r="32" spans="1:8" x14ac:dyDescent="0.2">
      <c r="F32" s="16"/>
      <c r="G32" s="16"/>
      <c r="H32" s="16"/>
    </row>
    <row r="33" spans="6:8" x14ac:dyDescent="0.2">
      <c r="F33" s="16"/>
      <c r="G33" s="16"/>
      <c r="H33" s="16"/>
    </row>
    <row r="34" spans="6:8" x14ac:dyDescent="0.2">
      <c r="F34" s="16"/>
      <c r="G34" s="16"/>
      <c r="H34" s="16"/>
    </row>
  </sheetData>
  <sortState ref="F23:H27">
    <sortCondition ref="F23"/>
  </sortState>
  <mergeCells count="8">
    <mergeCell ref="D16:D20"/>
    <mergeCell ref="A21:B21"/>
    <mergeCell ref="A1:D1"/>
    <mergeCell ref="A2:B2"/>
    <mergeCell ref="C4:D4"/>
    <mergeCell ref="A14:B14"/>
    <mergeCell ref="C15:D15"/>
    <mergeCell ref="D5:D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Ioana Carmen CORNECIU</cp:lastModifiedBy>
  <cp:lastPrinted>2020-11-23T12:42:06Z</cp:lastPrinted>
  <dcterms:created xsi:type="dcterms:W3CDTF">2005-06-22T10:45:23Z</dcterms:created>
  <dcterms:modified xsi:type="dcterms:W3CDTF">2022-11-22T12:55:43Z</dcterms:modified>
</cp:coreProperties>
</file>