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5480" windowHeight="5130" tabRatio="906" activeTab="0"/>
  </bookViews>
  <sheets>
    <sheet name="2015" sheetId="1" r:id="rId1"/>
  </sheets>
  <definedNames>
    <definedName name="_xlnm.Print_Area" localSheetId="0">'2015'!$A$1:$I$22</definedName>
  </definedNames>
  <calcPr fullCalcOnLoad="1"/>
</workbook>
</file>

<file path=xl/sharedStrings.xml><?xml version="1.0" encoding="utf-8"?>
<sst xmlns="http://schemas.openxmlformats.org/spreadsheetml/2006/main" count="76" uniqueCount="45">
  <si>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</si>
  <si>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</si>
  <si>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</si>
  <si>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</si>
  <si>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</si>
  <si>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</si>
  <si>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</si>
  <si>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</si>
  <si>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</si>
  <si>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</si>
  <si>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</si>
  <si>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</si>
  <si>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</si>
  <si>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DATA LICITATIEI  si termenul limita pentru transmiterea ofertelor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</si>
  <si>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</si>
  <si>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</si>
  <si>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</si>
  <si>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</si>
  <si>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</si>
  <si>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</si>
  <si>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</si>
  <si>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r>
      <rPr>
        <b/>
        <sz val="12"/>
        <rFont val="Arial CE"/>
        <family val="0"/>
      </rPr>
      <t>Bulgaria -&gt; Romania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</si>
  <si>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t>Romania -&gt; Ucraina  (RO -UA)</t>
  </si>
  <si>
    <r>
      <rPr>
        <b/>
        <sz val="12"/>
        <rFont val="Arial CE"/>
        <family val="0"/>
      </rPr>
      <t>Romania -&gt; Bulgaria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</si>
  <si>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r>
      <rPr>
        <b/>
        <sz val="12"/>
        <rFont val="Arial CE"/>
        <family val="0"/>
      </rPr>
      <t>Ucraina -&gt; Romania</t>
    </r>
    <r>
      <rPr>
        <sz val="12"/>
        <rFont val="Arial CE"/>
        <family val="2"/>
      </rPr>
      <t xml:space="preserve"> (UA-RO)</t>
    </r>
  </si>
  <si>
    <t>01-31.07.2015</t>
  </si>
  <si>
    <t>01-09.07.2015</t>
  </si>
  <si>
    <t>10.07.2015</t>
  </si>
  <si>
    <t>11-24.07.2015</t>
  </si>
  <si>
    <t>25-31.07.2015</t>
  </si>
  <si>
    <t>15.06.2015 ora 13:00 (RO), cu exceptia granitelor cu SERBIA  si UNGARIA</t>
  </si>
  <si>
    <t>01-03.07.2015</t>
  </si>
  <si>
    <t>04-10.07.2015</t>
  </si>
  <si>
    <t>11-12.07.2015</t>
  </si>
  <si>
    <t>13-15.07.2015</t>
  </si>
  <si>
    <t>16.07.2015</t>
  </si>
  <si>
    <t>17-19.07.2015</t>
  </si>
  <si>
    <t>20-24.07.2015</t>
  </si>
  <si>
    <t>25-26.07.2015</t>
  </si>
  <si>
    <t>27-30.07.2015</t>
  </si>
  <si>
    <t>31.07.2015</t>
  </si>
  <si>
    <t>ATC Disponibil IULIE 2015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</si>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</sst>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CE"/>
      <family val="0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5" fillId="33" borderId="12" xfId="0" applyFont="1" applyFill="1" applyBorder="1" applyAlignment="1">
      <alignment horizontal="center" vertical="center" wrapText="1"/>
    </xf>
    <xf numFmtId="0" fontId="1" fillId="33" borderId="12" xfId="57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4" borderId="13" xfId="57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" fillId="34" borderId="13" xfId="57" applyNumberFormat="1" applyFont="1" applyFill="1" applyBorder="1" applyAlignment="1">
      <alignment horizontal="center" vertical="center" wrapText="1"/>
      <protection/>
    </xf>
    <xf numFmtId="0" fontId="14" fillId="34" borderId="14" xfId="57" applyFont="1" applyFill="1" applyBorder="1" applyAlignment="1">
      <alignment horizontal="center" vertical="center" wrapText="1"/>
      <protection/>
    </xf>
    <xf numFmtId="0" fontId="17" fillId="34" borderId="15" xfId="57" applyFont="1" applyFill="1" applyBorder="1" applyAlignment="1">
      <alignment horizontal="center" vertical="center" wrapText="1"/>
      <protection/>
    </xf>
    <xf numFmtId="0" fontId="18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9" fillId="34" borderId="15" xfId="57" applyFont="1" applyFill="1" applyBorder="1" applyAlignment="1">
      <alignment horizontal="center" vertical="center" wrapText="1"/>
      <protection/>
    </xf>
    <xf numFmtId="0" fontId="17" fillId="34" borderId="15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" fillId="34" borderId="12" xfId="57" applyFont="1" applyFill="1" applyBorder="1" applyAlignment="1">
      <alignment horizontal="center" vertical="center" wrapText="1"/>
      <protection/>
    </xf>
    <xf numFmtId="0" fontId="14" fillId="34" borderId="17" xfId="57" applyFont="1" applyFill="1" applyBorder="1" applyAlignment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" fillId="34" borderId="18" xfId="57" applyFont="1" applyFill="1" applyBorder="1" applyAlignment="1">
      <alignment horizontal="center" vertical="center" wrapText="1"/>
      <protection/>
    </xf>
    <xf numFmtId="0" fontId="14" fillId="34" borderId="19" xfId="57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7" fillId="33" borderId="15" xfId="57" applyFont="1" applyFill="1" applyBorder="1" applyAlignment="1">
      <alignment horizontal="center" vertical="center" wrapText="1"/>
      <protection/>
    </xf>
    <xf numFmtId="0" fontId="18" fillId="33" borderId="15" xfId="0" applyFont="1" applyFill="1" applyBorder="1" applyAlignment="1">
      <alignment horizontal="center" vertical="center" wrapText="1"/>
    </xf>
    <xf numFmtId="49" fontId="1" fillId="33" borderId="15" xfId="57" applyNumberFormat="1" applyFont="1" applyFill="1" applyBorder="1" applyAlignment="1">
      <alignment horizontal="center" vertical="center" wrapText="1"/>
      <protection/>
    </xf>
    <xf numFmtId="49" fontId="6" fillId="33" borderId="16" xfId="57" applyNumberFormat="1" applyFont="1" applyFill="1" applyBorder="1" applyAlignment="1">
      <alignment horizontal="center" vertical="center" wrapText="1"/>
      <protection/>
    </xf>
    <xf numFmtId="0" fontId="1" fillId="33" borderId="12" xfId="57" applyNumberFormat="1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" fillId="33" borderId="18" xfId="57" applyFont="1" applyFill="1" applyBorder="1" applyAlignment="1">
      <alignment horizontal="center" vertical="center" wrapText="1"/>
      <protection/>
    </xf>
    <xf numFmtId="0" fontId="1" fillId="33" borderId="18" xfId="57" applyNumberFormat="1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4" fillId="33" borderId="19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22" fillId="35" borderId="2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11" fillId="34" borderId="23" xfId="57" applyFont="1" applyFill="1" applyBorder="1" applyAlignment="1">
      <alignment horizontal="center" vertical="center" wrapText="1"/>
      <protection/>
    </xf>
    <xf numFmtId="0" fontId="11" fillId="34" borderId="24" xfId="57" applyFont="1" applyFill="1" applyBorder="1" applyAlignment="1">
      <alignment horizontal="center" vertical="center" wrapText="1"/>
      <protection/>
    </xf>
    <xf numFmtId="0" fontId="11" fillId="34" borderId="15" xfId="57" applyFont="1" applyFill="1" applyBorder="1" applyAlignment="1">
      <alignment horizontal="center" vertical="center" wrapText="1"/>
      <protection/>
    </xf>
    <xf numFmtId="0" fontId="10" fillId="33" borderId="23" xfId="57" applyFont="1" applyFill="1" applyBorder="1" applyAlignment="1">
      <alignment horizontal="center" vertical="center" wrapText="1"/>
      <protection/>
    </xf>
    <xf numFmtId="0" fontId="10" fillId="33" borderId="24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1" fillId="36" borderId="26" xfId="57" applyFont="1" applyFill="1" applyBorder="1" applyAlignment="1">
      <alignment horizontal="center" vertical="center" textRotation="90" wrapText="1"/>
      <protection/>
    </xf>
    <xf numFmtId="0" fontId="11" fillId="36" borderId="27" xfId="57" applyFont="1" applyFill="1" applyBorder="1" applyAlignment="1">
      <alignment horizontal="center" vertical="center" textRotation="90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0" fontId="11" fillId="37" borderId="26" xfId="57" applyFont="1" applyFill="1" applyBorder="1" applyAlignment="1">
      <alignment horizontal="center" vertical="center" textRotation="90" wrapText="1"/>
      <protection/>
    </xf>
    <xf numFmtId="0" fontId="11" fillId="37" borderId="27" xfId="57" applyFont="1" applyFill="1" applyBorder="1" applyAlignment="1">
      <alignment horizontal="center" vertical="center" textRotation="90" wrapText="1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20" fillId="9" borderId="10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36" borderId="30" xfId="57" applyFont="1" applyFill="1" applyBorder="1" applyAlignment="1">
      <alignment vertical="center"/>
      <protection/>
    </xf>
    <xf numFmtId="0" fontId="8" fillId="36" borderId="31" xfId="57" applyFont="1" applyFill="1" applyBorder="1" applyAlignment="1">
      <alignment vertical="center"/>
      <protection/>
    </xf>
    <xf numFmtId="0" fontId="8" fillId="36" borderId="32" xfId="57" applyFont="1" applyFill="1" applyBorder="1" applyAlignment="1">
      <alignment vertical="center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" fillId="33" borderId="15" xfId="57" applyFont="1" applyFill="1" applyBorder="1" applyAlignment="1">
      <alignment horizontal="center" vertical="center" wrapText="1"/>
      <protection/>
    </xf>
    <xf numFmtId="0" fontId="14" fillId="38" borderId="16" xfId="57" applyFont="1" applyFill="1" applyBorder="1" applyAlignment="1">
      <alignment horizontal="center" vertical="center" wrapText="1"/>
      <protection/>
    </xf>
    <xf numFmtId="0" fontId="20" fillId="9" borderId="29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6" fillId="39" borderId="35" xfId="57" applyFont="1" applyFill="1" applyBorder="1" applyAlignment="1">
      <alignment horizontal="center" vertical="center" wrapText="1"/>
      <protection/>
    </xf>
    <xf numFmtId="0" fontId="6" fillId="39" borderId="14" xfId="57" applyFont="1" applyFill="1" applyBorder="1" applyAlignment="1">
      <alignment horizontal="center" vertical="center" wrapText="1"/>
      <protection/>
    </xf>
    <xf numFmtId="0" fontId="13" fillId="39" borderId="36" xfId="57" applyFont="1" applyFill="1" applyBorder="1" applyAlignment="1">
      <alignment horizontal="center" vertical="center" wrapText="1"/>
      <protection/>
    </xf>
    <xf numFmtId="0" fontId="11" fillId="39" borderId="13" xfId="57" applyFont="1" applyFill="1" applyBorder="1" applyAlignment="1">
      <alignment horizontal="center" vertical="center" wrapText="1"/>
      <protection/>
    </xf>
    <xf numFmtId="0" fontId="6" fillId="39" borderId="13" xfId="57" applyFont="1" applyFill="1" applyBorder="1" applyAlignment="1">
      <alignment horizontal="center" vertical="center" wrapText="1"/>
      <protection/>
    </xf>
    <xf numFmtId="0" fontId="14" fillId="39" borderId="14" xfId="57" applyFont="1" applyFill="1" applyBorder="1" applyAlignment="1">
      <alignment horizontal="center" vertical="center" wrapText="1"/>
      <protection/>
    </xf>
    <xf numFmtId="0" fontId="12" fillId="9" borderId="25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 wrapText="1"/>
    </xf>
    <xf numFmtId="0" fontId="11" fillId="36" borderId="30" xfId="57" applyFont="1" applyFill="1" applyBorder="1" applyAlignment="1">
      <alignment horizontal="center" vertical="center" textRotation="90" wrapText="1"/>
      <protection/>
    </xf>
    <xf numFmtId="0" fontId="20" fillId="9" borderId="12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0" fillId="12" borderId="3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tabSelected="1" zoomScale="85" zoomScaleNormal="85" zoomScaleSheetLayoutView="100" zoomScalePageLayoutView="0" workbookViewId="0" topLeftCell="A13">
      <selection activeCell="H17" sqref="H17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2" width="26.140625" style="0" customWidth="1"/>
  </cols>
  <sheetData>
    <row r="1" spans="1:9" s="9" customFormat="1" ht="53.25" customHeight="1">
      <c r="A1" s="59" t="s">
        <v>13</v>
      </c>
      <c r="B1" s="59"/>
      <c r="C1" s="60" t="s">
        <v>30</v>
      </c>
      <c r="D1" s="61"/>
      <c r="E1" s="49" t="s">
        <v>14</v>
      </c>
      <c r="F1" s="50"/>
      <c r="G1" s="50"/>
      <c r="H1" s="50"/>
      <c r="I1" s="51"/>
    </row>
    <row r="2" spans="1:9" ht="18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</row>
    <row r="3" spans="1:9" ht="12.75" customHeight="1" thickBot="1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12" s="1" customFormat="1" ht="90" customHeight="1" thickBot="1">
      <c r="A4" s="94" t="s">
        <v>1</v>
      </c>
      <c r="B4" s="95"/>
      <c r="C4" s="96" t="s">
        <v>2</v>
      </c>
      <c r="D4" s="97" t="s">
        <v>3</v>
      </c>
      <c r="E4" s="98" t="s">
        <v>4</v>
      </c>
      <c r="F4" s="98" t="s">
        <v>5</v>
      </c>
      <c r="G4" s="98" t="s">
        <v>6</v>
      </c>
      <c r="H4" s="98" t="s">
        <v>7</v>
      </c>
      <c r="I4" s="99" t="s">
        <v>8</v>
      </c>
      <c r="J4" s="100" t="s">
        <v>42</v>
      </c>
      <c r="K4" s="101" t="s">
        <v>43</v>
      </c>
      <c r="L4" s="102" t="s">
        <v>44</v>
      </c>
    </row>
    <row r="5" spans="1:12" ht="108.75" customHeight="1" thickBot="1">
      <c r="A5" s="66" t="s">
        <v>9</v>
      </c>
      <c r="B5" s="48" t="s">
        <v>21</v>
      </c>
      <c r="C5" s="87" t="s">
        <v>18</v>
      </c>
      <c r="D5" s="88" t="s">
        <v>25</v>
      </c>
      <c r="E5" s="89">
        <f>G5+F5</f>
        <v>400</v>
      </c>
      <c r="F5" s="89">
        <v>100</v>
      </c>
      <c r="G5" s="89">
        <v>300</v>
      </c>
      <c r="H5" s="89">
        <v>100</v>
      </c>
      <c r="I5" s="90">
        <f>G5-H5</f>
        <v>200</v>
      </c>
      <c r="J5" s="91">
        <v>489</v>
      </c>
      <c r="K5" s="92">
        <v>200</v>
      </c>
      <c r="L5" s="93">
        <v>0</v>
      </c>
    </row>
    <row r="6" spans="1:12" ht="108.75" customHeight="1">
      <c r="A6" s="66"/>
      <c r="B6" s="55" t="s">
        <v>24</v>
      </c>
      <c r="C6" s="15" t="s">
        <v>10</v>
      </c>
      <c r="D6" s="13" t="s">
        <v>31</v>
      </c>
      <c r="E6" s="14">
        <f aca="true" t="shared" si="0" ref="E6:E14">G6+F6</f>
        <v>150</v>
      </c>
      <c r="F6" s="41">
        <v>100</v>
      </c>
      <c r="G6" s="41">
        <v>50</v>
      </c>
      <c r="H6" s="41">
        <v>50</v>
      </c>
      <c r="I6" s="46">
        <f aca="true" t="shared" si="1" ref="I6:I14">G6-H6</f>
        <v>0</v>
      </c>
      <c r="J6" s="70">
        <v>0</v>
      </c>
      <c r="K6" s="71">
        <v>0</v>
      </c>
      <c r="L6" s="72">
        <v>0</v>
      </c>
    </row>
    <row r="7" spans="1:12" ht="108.75" customHeight="1">
      <c r="A7" s="66"/>
      <c r="B7" s="56"/>
      <c r="C7" s="16" t="s">
        <v>10</v>
      </c>
      <c r="D7" s="36" t="s">
        <v>32</v>
      </c>
      <c r="E7" s="12">
        <f t="shared" si="0"/>
        <v>250</v>
      </c>
      <c r="F7" s="10">
        <v>100</v>
      </c>
      <c r="G7" s="10">
        <v>150</v>
      </c>
      <c r="H7" s="10">
        <v>50</v>
      </c>
      <c r="I7" s="11">
        <f t="shared" si="1"/>
        <v>100</v>
      </c>
      <c r="J7" s="70">
        <v>170</v>
      </c>
      <c r="K7" s="71">
        <v>100</v>
      </c>
      <c r="L7" s="72">
        <v>0</v>
      </c>
    </row>
    <row r="8" spans="1:12" ht="108.75" customHeight="1">
      <c r="A8" s="66"/>
      <c r="B8" s="56"/>
      <c r="C8" s="16" t="s">
        <v>10</v>
      </c>
      <c r="D8" s="36" t="s">
        <v>33</v>
      </c>
      <c r="E8" s="12">
        <f t="shared" si="0"/>
        <v>300</v>
      </c>
      <c r="F8" s="10">
        <v>100</v>
      </c>
      <c r="G8" s="10">
        <v>200</v>
      </c>
      <c r="H8" s="10">
        <v>50</v>
      </c>
      <c r="I8" s="11">
        <f t="shared" si="1"/>
        <v>150</v>
      </c>
      <c r="J8" s="70">
        <v>195</v>
      </c>
      <c r="K8" s="71">
        <v>150</v>
      </c>
      <c r="L8" s="72">
        <v>0</v>
      </c>
    </row>
    <row r="9" spans="1:12" ht="108.75" customHeight="1">
      <c r="A9" s="66"/>
      <c r="B9" s="56"/>
      <c r="C9" s="16" t="s">
        <v>10</v>
      </c>
      <c r="D9" s="36" t="s">
        <v>34</v>
      </c>
      <c r="E9" s="12">
        <f t="shared" si="0"/>
        <v>250</v>
      </c>
      <c r="F9" s="10">
        <v>100</v>
      </c>
      <c r="G9" s="10">
        <v>150</v>
      </c>
      <c r="H9" s="10">
        <v>50</v>
      </c>
      <c r="I9" s="11">
        <f t="shared" si="1"/>
        <v>100</v>
      </c>
      <c r="J9" s="70">
        <v>170</v>
      </c>
      <c r="K9" s="71">
        <v>100</v>
      </c>
      <c r="L9" s="72">
        <v>0</v>
      </c>
    </row>
    <row r="10" spans="1:12" ht="108.75" customHeight="1" thickBot="1">
      <c r="A10" s="66"/>
      <c r="B10" s="56"/>
      <c r="C10" s="16" t="s">
        <v>10</v>
      </c>
      <c r="D10" s="36" t="s">
        <v>35</v>
      </c>
      <c r="E10" s="12">
        <f t="shared" si="0"/>
        <v>300</v>
      </c>
      <c r="F10" s="10">
        <v>100</v>
      </c>
      <c r="G10" s="10">
        <v>200</v>
      </c>
      <c r="H10" s="10">
        <v>50</v>
      </c>
      <c r="I10" s="11">
        <f t="shared" si="1"/>
        <v>150</v>
      </c>
      <c r="J10" s="73">
        <v>195</v>
      </c>
      <c r="K10" s="74">
        <v>150</v>
      </c>
      <c r="L10" s="75">
        <v>0</v>
      </c>
    </row>
    <row r="11" spans="1:12" ht="108.75" customHeight="1" thickBot="1">
      <c r="A11" s="66"/>
      <c r="B11" s="56"/>
      <c r="C11" s="16" t="s">
        <v>10</v>
      </c>
      <c r="D11" s="36" t="s">
        <v>36</v>
      </c>
      <c r="E11" s="12">
        <f t="shared" si="0"/>
        <v>350</v>
      </c>
      <c r="F11" s="10">
        <v>100</v>
      </c>
      <c r="G11" s="10">
        <v>250</v>
      </c>
      <c r="H11" s="10">
        <v>50</v>
      </c>
      <c r="I11" s="11">
        <f t="shared" si="1"/>
        <v>200</v>
      </c>
      <c r="J11" s="76">
        <v>220</v>
      </c>
      <c r="K11" s="77">
        <v>200</v>
      </c>
      <c r="L11" s="78">
        <v>0</v>
      </c>
    </row>
    <row r="12" spans="1:12" ht="108.75" customHeight="1">
      <c r="A12" s="66"/>
      <c r="B12" s="56"/>
      <c r="C12" s="16" t="s">
        <v>10</v>
      </c>
      <c r="D12" s="36" t="s">
        <v>37</v>
      </c>
      <c r="E12" s="12">
        <f t="shared" si="0"/>
        <v>200</v>
      </c>
      <c r="F12" s="10">
        <v>100</v>
      </c>
      <c r="G12" s="10">
        <v>100</v>
      </c>
      <c r="H12" s="10">
        <v>50</v>
      </c>
      <c r="I12" s="11">
        <f t="shared" si="1"/>
        <v>50</v>
      </c>
      <c r="J12" s="70">
        <v>85</v>
      </c>
      <c r="K12" s="71">
        <v>50</v>
      </c>
      <c r="L12" s="72">
        <v>0</v>
      </c>
    </row>
    <row r="13" spans="1:12" ht="108.75" customHeight="1">
      <c r="A13" s="66"/>
      <c r="B13" s="56"/>
      <c r="C13" s="16" t="s">
        <v>10</v>
      </c>
      <c r="D13" s="36" t="s">
        <v>38</v>
      </c>
      <c r="E13" s="12">
        <f t="shared" si="0"/>
        <v>250</v>
      </c>
      <c r="F13" s="10">
        <v>100</v>
      </c>
      <c r="G13" s="10">
        <v>150</v>
      </c>
      <c r="H13" s="10">
        <v>50</v>
      </c>
      <c r="I13" s="11">
        <f t="shared" si="1"/>
        <v>100</v>
      </c>
      <c r="J13" s="70">
        <v>170</v>
      </c>
      <c r="K13" s="71">
        <v>100</v>
      </c>
      <c r="L13" s="72">
        <v>0</v>
      </c>
    </row>
    <row r="14" spans="1:12" ht="108.75" customHeight="1">
      <c r="A14" s="66"/>
      <c r="B14" s="56"/>
      <c r="C14" s="16" t="s">
        <v>10</v>
      </c>
      <c r="D14" s="36" t="s">
        <v>39</v>
      </c>
      <c r="E14" s="12">
        <f t="shared" si="0"/>
        <v>150</v>
      </c>
      <c r="F14" s="10">
        <v>100</v>
      </c>
      <c r="G14" s="10">
        <v>50</v>
      </c>
      <c r="H14" s="10">
        <v>50</v>
      </c>
      <c r="I14" s="11">
        <f t="shared" si="1"/>
        <v>0</v>
      </c>
      <c r="J14" s="70">
        <v>0</v>
      </c>
      <c r="K14" s="71">
        <v>0</v>
      </c>
      <c r="L14" s="72">
        <v>0</v>
      </c>
    </row>
    <row r="15" spans="1:12" ht="74.25" customHeight="1" thickBot="1">
      <c r="A15" s="66"/>
      <c r="B15" s="57"/>
      <c r="C15" s="42" t="s">
        <v>10</v>
      </c>
      <c r="D15" s="43" t="s">
        <v>40</v>
      </c>
      <c r="E15" s="44">
        <f>G15+F15</f>
        <v>200</v>
      </c>
      <c r="F15" s="45">
        <v>100</v>
      </c>
      <c r="G15" s="45">
        <v>100</v>
      </c>
      <c r="H15" s="45">
        <v>50</v>
      </c>
      <c r="I15" s="47">
        <f>G15-H15</f>
        <v>50</v>
      </c>
      <c r="J15" s="73">
        <v>75</v>
      </c>
      <c r="K15" s="74">
        <v>50</v>
      </c>
      <c r="L15" s="75">
        <v>0</v>
      </c>
    </row>
    <row r="16" spans="1:12" s="3" customFormat="1" ht="28.5" customHeight="1" thickBot="1">
      <c r="A16" s="67"/>
      <c r="B16" s="37" t="s">
        <v>11</v>
      </c>
      <c r="C16" s="38" t="s">
        <v>17</v>
      </c>
      <c r="D16" s="39" t="s">
        <v>20</v>
      </c>
      <c r="E16" s="39" t="s">
        <v>20</v>
      </c>
      <c r="F16" s="39" t="s">
        <v>20</v>
      </c>
      <c r="G16" s="39"/>
      <c r="H16" s="39" t="s">
        <v>20</v>
      </c>
      <c r="I16" s="40" t="s">
        <v>20</v>
      </c>
      <c r="J16" s="76" t="s">
        <v>20</v>
      </c>
      <c r="K16" s="77" t="s">
        <v>20</v>
      </c>
      <c r="L16" s="78" t="s">
        <v>20</v>
      </c>
    </row>
    <row r="17" spans="1:12" ht="68.25" customHeight="1" thickBot="1">
      <c r="A17" s="103" t="s">
        <v>16</v>
      </c>
      <c r="B17" s="17" t="s">
        <v>23</v>
      </c>
      <c r="C17" s="18" t="s">
        <v>19</v>
      </c>
      <c r="D17" s="19" t="s">
        <v>25</v>
      </c>
      <c r="E17" s="20">
        <f>F17+G17</f>
        <v>250</v>
      </c>
      <c r="F17" s="20">
        <v>100</v>
      </c>
      <c r="G17" s="20">
        <v>150</v>
      </c>
      <c r="H17" s="20">
        <v>100</v>
      </c>
      <c r="I17" s="21">
        <f>G17-H17</f>
        <v>50</v>
      </c>
      <c r="J17" s="104">
        <v>237</v>
      </c>
      <c r="K17" s="105">
        <v>50</v>
      </c>
      <c r="L17" s="106">
        <v>0</v>
      </c>
    </row>
    <row r="18" spans="1:12" ht="68.25" customHeight="1">
      <c r="A18" s="62"/>
      <c r="B18" s="52" t="s">
        <v>22</v>
      </c>
      <c r="C18" s="28" t="s">
        <v>10</v>
      </c>
      <c r="D18" s="29" t="s">
        <v>26</v>
      </c>
      <c r="E18" s="30">
        <f>F18+G18</f>
        <v>150</v>
      </c>
      <c r="F18" s="30">
        <v>100</v>
      </c>
      <c r="G18" s="30">
        <v>50</v>
      </c>
      <c r="H18" s="30">
        <v>40</v>
      </c>
      <c r="I18" s="31">
        <f>G18-H18</f>
        <v>10</v>
      </c>
      <c r="J18" s="70">
        <v>15</v>
      </c>
      <c r="K18" s="71">
        <v>10</v>
      </c>
      <c r="L18" s="107">
        <v>0</v>
      </c>
    </row>
    <row r="19" spans="1:12" ht="68.25" customHeight="1">
      <c r="A19" s="62"/>
      <c r="B19" s="53"/>
      <c r="C19" s="80" t="s">
        <v>10</v>
      </c>
      <c r="D19" s="79" t="s">
        <v>27</v>
      </c>
      <c r="E19" s="68">
        <f>F19+G19</f>
        <v>300</v>
      </c>
      <c r="F19" s="68">
        <v>100</v>
      </c>
      <c r="G19" s="68">
        <v>200</v>
      </c>
      <c r="H19" s="68">
        <v>40</v>
      </c>
      <c r="I19" s="69">
        <f>G19-H19</f>
        <v>160</v>
      </c>
      <c r="J19" s="70">
        <v>225</v>
      </c>
      <c r="K19" s="71">
        <v>160</v>
      </c>
      <c r="L19" s="107">
        <v>0</v>
      </c>
    </row>
    <row r="20" spans="1:12" ht="68.25" customHeight="1" thickBot="1">
      <c r="A20" s="62"/>
      <c r="B20" s="53"/>
      <c r="C20" s="80" t="s">
        <v>10</v>
      </c>
      <c r="D20" s="79" t="s">
        <v>28</v>
      </c>
      <c r="E20" s="68">
        <f>F20+G20</f>
        <v>150</v>
      </c>
      <c r="F20" s="68">
        <v>100</v>
      </c>
      <c r="G20" s="68">
        <v>50</v>
      </c>
      <c r="H20" s="68">
        <v>40</v>
      </c>
      <c r="I20" s="69">
        <f>G20-H20</f>
        <v>10</v>
      </c>
      <c r="J20" s="73">
        <v>15</v>
      </c>
      <c r="K20" s="74">
        <v>10</v>
      </c>
      <c r="L20" s="108">
        <v>0</v>
      </c>
    </row>
    <row r="21" spans="1:12" ht="41.25" customHeight="1" thickBot="1">
      <c r="A21" s="62"/>
      <c r="B21" s="54"/>
      <c r="C21" s="32" t="s">
        <v>10</v>
      </c>
      <c r="D21" s="33" t="s">
        <v>29</v>
      </c>
      <c r="E21" s="34">
        <f>F21+G21</f>
        <v>200</v>
      </c>
      <c r="F21" s="34">
        <v>100</v>
      </c>
      <c r="G21" s="34">
        <v>100</v>
      </c>
      <c r="H21" s="34">
        <v>40</v>
      </c>
      <c r="I21" s="35">
        <f>G21-H21</f>
        <v>60</v>
      </c>
      <c r="J21" s="76">
        <v>110</v>
      </c>
      <c r="K21" s="77">
        <v>60</v>
      </c>
      <c r="L21" s="78">
        <v>0</v>
      </c>
    </row>
    <row r="22" spans="1:12" s="3" customFormat="1" ht="32.25" customHeight="1" thickBot="1">
      <c r="A22" s="63"/>
      <c r="B22" s="22" t="s">
        <v>12</v>
      </c>
      <c r="C22" s="23" t="s">
        <v>17</v>
      </c>
      <c r="D22" s="24" t="s">
        <v>20</v>
      </c>
      <c r="E22" s="25" t="s">
        <v>20</v>
      </c>
      <c r="F22" s="25" t="s">
        <v>20</v>
      </c>
      <c r="G22" s="26" t="s">
        <v>20</v>
      </c>
      <c r="H22" s="25" t="s">
        <v>20</v>
      </c>
      <c r="I22" s="27" t="s">
        <v>20</v>
      </c>
      <c r="J22" s="76" t="s">
        <v>20</v>
      </c>
      <c r="K22" s="77" t="s">
        <v>20</v>
      </c>
      <c r="L22" s="78" t="s">
        <v>20</v>
      </c>
    </row>
    <row r="23" spans="1:12" ht="10.5" customHeight="1" thickBot="1">
      <c r="A23" s="82"/>
      <c r="B23" s="83"/>
      <c r="C23" s="83"/>
      <c r="D23" s="83"/>
      <c r="E23" s="83"/>
      <c r="F23" s="83"/>
      <c r="G23" s="83"/>
      <c r="H23" s="83"/>
      <c r="I23" s="84"/>
      <c r="J23" s="81"/>
      <c r="K23" s="81"/>
      <c r="L23" s="81"/>
    </row>
    <row r="24" spans="1:12" ht="15.75" customHeight="1" thickBot="1">
      <c r="A24" s="58" t="s">
        <v>15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9" ht="15.75">
      <c r="A25" s="2"/>
      <c r="E25" s="2"/>
      <c r="F25" s="2"/>
      <c r="G25" s="2"/>
      <c r="H25" s="2"/>
      <c r="I25" s="2"/>
    </row>
    <row r="26" spans="1:8" ht="18">
      <c r="A26" s="2"/>
      <c r="E26" s="2"/>
      <c r="F26" s="2"/>
      <c r="H26" s="2"/>
    </row>
    <row r="27" spans="1:8" ht="15.75" customHeight="1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2.75" customHeight="1">
      <c r="A50" s="2"/>
      <c r="E50" s="2"/>
      <c r="F50" s="2"/>
      <c r="H50" s="2"/>
    </row>
    <row r="51" spans="1:8" ht="12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8">
      <c r="A81" s="2"/>
      <c r="E81" s="2"/>
      <c r="F81" s="2"/>
      <c r="H81" s="2"/>
    </row>
    <row r="82" spans="1:8" ht="18">
      <c r="A82" s="2"/>
      <c r="E82" s="2"/>
      <c r="F82" s="2"/>
      <c r="H82" s="2"/>
    </row>
    <row r="83" spans="1:8" ht="12.75" customHeight="1">
      <c r="A83" s="2"/>
      <c r="E83" s="2"/>
      <c r="F83" s="2"/>
      <c r="H83" s="2"/>
    </row>
    <row r="84" spans="1:8" ht="12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2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2.75" customHeight="1">
      <c r="A116" s="2"/>
      <c r="E116" s="2"/>
      <c r="F116" s="2"/>
      <c r="H116" s="2"/>
    </row>
    <row r="117" spans="1:8" ht="12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8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8">
      <c r="A148" s="2"/>
      <c r="E148" s="2"/>
      <c r="F148" s="2"/>
      <c r="H148" s="2"/>
    </row>
    <row r="149" spans="1:8" ht="26.2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27" customHeight="1">
      <c r="A152" s="2"/>
      <c r="E152" s="2"/>
      <c r="F152" s="2"/>
      <c r="H152" s="2"/>
    </row>
    <row r="153" spans="1:8" ht="24.75" customHeight="1">
      <c r="A153" s="2"/>
      <c r="E153" s="2"/>
      <c r="F153" s="2"/>
      <c r="H153" s="2"/>
    </row>
    <row r="154" spans="1:8" ht="25.5" customHeight="1">
      <c r="A154" s="2"/>
      <c r="E154" s="2"/>
      <c r="F154" s="2"/>
      <c r="H154" s="2"/>
    </row>
    <row r="155" spans="1:8" ht="25.5" customHeight="1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</sheetData>
  <sheetProtection/>
  <mergeCells count="11">
    <mergeCell ref="A2:I2"/>
    <mergeCell ref="A5:A16"/>
    <mergeCell ref="A24:L24"/>
    <mergeCell ref="E1:I1"/>
    <mergeCell ref="B18:B21"/>
    <mergeCell ref="B6:B15"/>
    <mergeCell ref="A1:B1"/>
    <mergeCell ref="C1:D1"/>
    <mergeCell ref="A4:B4"/>
    <mergeCell ref="A17:A22"/>
    <mergeCell ref="A3:I3"/>
  </mergeCells>
  <printOptions horizontalCentered="1" verticalCentered="1"/>
  <pageMargins left="0.2362204724409449" right="0.2755905511811024" top="0.1968503937007874" bottom="0" header="0" footer="0"/>
  <pageSetup cellComments="asDisplayed" fitToHeight="1" fitToWidth="1" horizontalDpi="600" verticalDpi="6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Radu Naniu</cp:lastModifiedBy>
  <cp:lastPrinted>2015-04-08T06:20:26Z</cp:lastPrinted>
  <dcterms:created xsi:type="dcterms:W3CDTF">2007-06-06T06:30:36Z</dcterms:created>
  <dcterms:modified xsi:type="dcterms:W3CDTF">2015-06-16T12:05:14Z</dcterms:modified>
  <cp:category/>
  <cp:version/>
  <cp:contentType/>
  <cp:contentStatus/>
</cp:coreProperties>
</file>