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RS" sheetId="1" r:id="rId1"/>
    <sheet name="RTR" sheetId="2" r:id="rId2"/>
  </sheets>
  <definedNames/>
  <calcPr fullCalcOnLoad="1"/>
</workbook>
</file>

<file path=xl/sharedStrings.xml><?xml version="1.0" encoding="utf-8"?>
<sst xmlns="http://schemas.openxmlformats.org/spreadsheetml/2006/main" count="214" uniqueCount="80">
  <si>
    <t>Tender</t>
  </si>
  <si>
    <t>13/2015</t>
  </si>
  <si>
    <t>Date of Publishing</t>
  </si>
  <si>
    <t>29.01.2015</t>
  </si>
  <si>
    <t>Procurement Period</t>
  </si>
  <si>
    <t>01.02.2015 - 08.02.2015</t>
  </si>
  <si>
    <t>Month</t>
  </si>
  <si>
    <t>February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</si>
  <si>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</si>
  <si>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</si>
  <si>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</si>
  <si>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</si>
  <si>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</si>
  <si>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</si>
  <si>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</si>
  <si>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01.02</t>
  </si>
  <si>
    <t>02.02</t>
  </si>
  <si>
    <t>03.02</t>
  </si>
  <si>
    <t>04.02</t>
  </si>
  <si>
    <t>05.02</t>
  </si>
  <si>
    <t>06.02</t>
  </si>
  <si>
    <t>07.02</t>
  </si>
  <si>
    <t>08.02</t>
  </si>
  <si>
    <t>09.02</t>
  </si>
  <si>
    <t>10.02</t>
  </si>
  <si>
    <t>11.02</t>
  </si>
  <si>
    <t>12.02</t>
  </si>
  <si>
    <t>13.02</t>
  </si>
  <si>
    <t>14.02</t>
  </si>
  <si>
    <t>15.02</t>
  </si>
  <si>
    <t>16.02</t>
  </si>
  <si>
    <t>17.02</t>
  </si>
  <si>
    <t>18.02</t>
  </si>
  <si>
    <t>19.02</t>
  </si>
  <si>
    <t>20.02</t>
  </si>
  <si>
    <t>21.02</t>
  </si>
  <si>
    <t>22.02</t>
  </si>
  <si>
    <t>23.02</t>
  </si>
  <si>
    <t>24.02</t>
  </si>
  <si>
    <t>25.02</t>
  </si>
  <si>
    <t>26.02</t>
  </si>
  <si>
    <t>27.02</t>
  </si>
  <si>
    <t>28.02</t>
  </si>
  <si>
    <t xml:space="preserve"> </t>
  </si>
  <si>
    <t>Monthly</t>
  </si>
  <si>
    <t>[hMW/h]</t>
  </si>
  <si>
    <t>Sun</t>
  </si>
  <si>
    <t>Mon</t>
  </si>
  <si>
    <t>Tue</t>
  </si>
  <si>
    <t>Wed</t>
  </si>
  <si>
    <t>Thu</t>
  </si>
  <si>
    <t>Fri</t>
  </si>
  <si>
    <t>Sat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</si>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</sst>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7"/>
  <sheetViews>
    <sheetView showGridLines="0" tabSelected="1" showOutlineSymbols="0" zoomScalePageLayoutView="0" workbookViewId="0" topLeftCell="A1">
      <selection activeCell="AI55" sqref="AI55"/>
    </sheetView>
  </sheetViews>
  <sheetFormatPr defaultColWidth="6.8515625" defaultRowHeight="12.75" customHeight="1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</cols>
  <sheetData>
    <row r="1" spans="2:13" ht="15.75" customHeight="1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5.75" customHeight="1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5.75" customHeight="1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5.75" customHeight="1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5.75" customHeight="1">
      <c r="B5" s="12" t="s">
        <v>8</v>
      </c>
      <c r="C5" s="12"/>
      <c r="D5" s="12"/>
      <c r="E5" s="12"/>
      <c r="F5" s="12"/>
      <c r="G5" s="13" t="s">
        <v>79</v>
      </c>
      <c r="H5" s="13"/>
      <c r="I5" s="13"/>
      <c r="J5" s="13"/>
      <c r="K5" s="13"/>
      <c r="L5" s="13"/>
      <c r="M5" s="13"/>
    </row>
    <row r="6" spans="2:13" ht="15.75" customHeight="1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5.75" customHeight="1">
      <c r="B7" s="12" t="s">
        <v>12</v>
      </c>
      <c r="C7" s="12"/>
      <c r="D7" s="12"/>
      <c r="E7" s="12"/>
      <c r="F7" s="12"/>
      <c r="G7" s="14">
        <f>AI35</f>
        <v>11680</v>
      </c>
      <c r="H7" s="14"/>
      <c r="I7" s="14"/>
      <c r="J7" s="14"/>
      <c r="K7" s="14"/>
      <c r="L7" s="14"/>
      <c r="M7" s="14"/>
    </row>
    <row r="8" ht="31.5" customHeight="1"/>
    <row r="9" spans="2:35" ht="16.5" customHeight="1">
      <c r="B9" s="1" t="s">
        <v>13</v>
      </c>
      <c r="C9" s="2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 t="s">
        <v>19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24</v>
      </c>
      <c r="N9" s="3" t="s">
        <v>25</v>
      </c>
      <c r="O9" s="3" t="s">
        <v>26</v>
      </c>
      <c r="P9" s="3" t="s">
        <v>27</v>
      </c>
      <c r="Q9" s="3" t="s">
        <v>28</v>
      </c>
      <c r="R9" s="3" t="s">
        <v>29</v>
      </c>
      <c r="S9" s="3" t="s">
        <v>30</v>
      </c>
      <c r="T9" s="3" t="s">
        <v>31</v>
      </c>
      <c r="U9" s="3" t="s">
        <v>32</v>
      </c>
      <c r="V9" s="3" t="s">
        <v>33</v>
      </c>
      <c r="W9" s="3" t="s">
        <v>34</v>
      </c>
      <c r="X9" s="3" t="s">
        <v>35</v>
      </c>
      <c r="Y9" s="3" t="s">
        <v>36</v>
      </c>
      <c r="Z9" s="3" t="s">
        <v>37</v>
      </c>
      <c r="AA9" s="3" t="s">
        <v>38</v>
      </c>
      <c r="AB9" s="3" t="s">
        <v>39</v>
      </c>
      <c r="AC9" s="3" t="s">
        <v>40</v>
      </c>
      <c r="AD9" s="3" t="s">
        <v>41</v>
      </c>
      <c r="AE9" s="3" t="s">
        <v>42</v>
      </c>
      <c r="AF9" s="3" t="s">
        <v>43</v>
      </c>
      <c r="AG9" s="3" t="s">
        <v>43</v>
      </c>
      <c r="AH9" s="3" t="s">
        <v>43</v>
      </c>
      <c r="AI9" s="2" t="s">
        <v>44</v>
      </c>
    </row>
    <row r="10" spans="2:35" ht="17.25" customHeight="1">
      <c r="B10" s="4" t="s">
        <v>45</v>
      </c>
      <c r="C10" s="5" t="s">
        <v>43</v>
      </c>
      <c r="D10" s="6" t="s">
        <v>46</v>
      </c>
      <c r="E10" s="6" t="s">
        <v>47</v>
      </c>
      <c r="F10" s="6" t="s">
        <v>48</v>
      </c>
      <c r="G10" s="6" t="s">
        <v>49</v>
      </c>
      <c r="H10" s="6" t="s">
        <v>50</v>
      </c>
      <c r="I10" s="6" t="s">
        <v>51</v>
      </c>
      <c r="J10" s="6" t="s">
        <v>52</v>
      </c>
      <c r="K10" s="6" t="s">
        <v>46</v>
      </c>
      <c r="L10" s="6" t="s">
        <v>47</v>
      </c>
      <c r="M10" s="6" t="s">
        <v>48</v>
      </c>
      <c r="N10" s="6" t="s">
        <v>49</v>
      </c>
      <c r="O10" s="6" t="s">
        <v>50</v>
      </c>
      <c r="P10" s="6" t="s">
        <v>51</v>
      </c>
      <c r="Q10" s="6" t="s">
        <v>52</v>
      </c>
      <c r="R10" s="6" t="s">
        <v>46</v>
      </c>
      <c r="S10" s="6" t="s">
        <v>47</v>
      </c>
      <c r="T10" s="6" t="s">
        <v>48</v>
      </c>
      <c r="U10" s="6" t="s">
        <v>49</v>
      </c>
      <c r="V10" s="6" t="s">
        <v>50</v>
      </c>
      <c r="W10" s="6" t="s">
        <v>51</v>
      </c>
      <c r="X10" s="6" t="s">
        <v>52</v>
      </c>
      <c r="Y10" s="6" t="s">
        <v>46</v>
      </c>
      <c r="Z10" s="6" t="s">
        <v>47</v>
      </c>
      <c r="AA10" s="6" t="s">
        <v>48</v>
      </c>
      <c r="AB10" s="6" t="s">
        <v>49</v>
      </c>
      <c r="AC10" s="6" t="s">
        <v>50</v>
      </c>
      <c r="AD10" s="6" t="s">
        <v>51</v>
      </c>
      <c r="AE10" s="6" t="s">
        <v>52</v>
      </c>
      <c r="AF10" s="6" t="s">
        <v>43</v>
      </c>
      <c r="AG10" s="6" t="s">
        <v>43</v>
      </c>
      <c r="AH10" s="6" t="s">
        <v>43</v>
      </c>
      <c r="AI10" s="7" t="s">
        <v>53</v>
      </c>
    </row>
    <row r="11" spans="2:34" ht="11.25" customHeight="1">
      <c r="B11" s="8" t="s">
        <v>54</v>
      </c>
      <c r="C11" s="9">
        <v>1</v>
      </c>
      <c r="D11" s="9">
        <v>70</v>
      </c>
      <c r="E11" s="9">
        <v>70</v>
      </c>
      <c r="F11" s="9">
        <v>70</v>
      </c>
      <c r="G11" s="9">
        <v>70</v>
      </c>
      <c r="H11" s="9">
        <v>70</v>
      </c>
      <c r="I11" s="9">
        <v>70</v>
      </c>
      <c r="J11" s="9">
        <v>70</v>
      </c>
      <c r="K11" s="9">
        <v>70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</row>
    <row r="12" spans="2:34" ht="11.25" customHeight="1">
      <c r="B12" s="8" t="s">
        <v>55</v>
      </c>
      <c r="C12" s="9">
        <v>1</v>
      </c>
      <c r="D12" s="9">
        <v>70</v>
      </c>
      <c r="E12" s="9">
        <v>70</v>
      </c>
      <c r="F12" s="9">
        <v>70</v>
      </c>
      <c r="G12" s="9">
        <v>70</v>
      </c>
      <c r="H12" s="9">
        <v>70</v>
      </c>
      <c r="I12" s="9">
        <v>70</v>
      </c>
      <c r="J12" s="9">
        <v>70</v>
      </c>
      <c r="K12" s="9">
        <v>70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1.25" customHeight="1">
      <c r="B13" s="8" t="s">
        <v>56</v>
      </c>
      <c r="C13" s="9">
        <v>1</v>
      </c>
      <c r="D13" s="9">
        <v>70</v>
      </c>
      <c r="E13" s="9">
        <v>70</v>
      </c>
      <c r="F13" s="9">
        <v>70</v>
      </c>
      <c r="G13" s="9">
        <v>70</v>
      </c>
      <c r="H13" s="9">
        <v>70</v>
      </c>
      <c r="I13" s="9">
        <v>70</v>
      </c>
      <c r="J13" s="9">
        <v>70</v>
      </c>
      <c r="K13" s="9">
        <v>70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1.25" customHeight="1">
      <c r="B14" s="8" t="s">
        <v>57</v>
      </c>
      <c r="C14" s="9">
        <v>1</v>
      </c>
      <c r="D14" s="9">
        <v>70</v>
      </c>
      <c r="E14" s="9">
        <v>70</v>
      </c>
      <c r="F14" s="9">
        <v>70</v>
      </c>
      <c r="G14" s="9">
        <v>70</v>
      </c>
      <c r="H14" s="9">
        <v>70</v>
      </c>
      <c r="I14" s="9">
        <v>70</v>
      </c>
      <c r="J14" s="9">
        <v>70</v>
      </c>
      <c r="K14" s="9">
        <v>70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1.25" customHeight="1">
      <c r="B15" s="8" t="s">
        <v>58</v>
      </c>
      <c r="C15" s="9">
        <v>1</v>
      </c>
      <c r="D15" s="9">
        <v>70</v>
      </c>
      <c r="E15" s="9">
        <v>70</v>
      </c>
      <c r="F15" s="9">
        <v>70</v>
      </c>
      <c r="G15" s="9">
        <v>70</v>
      </c>
      <c r="H15" s="9">
        <v>70</v>
      </c>
      <c r="I15" s="9">
        <v>70</v>
      </c>
      <c r="J15" s="9">
        <v>70</v>
      </c>
      <c r="K15" s="9">
        <v>70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1.25" customHeight="1">
      <c r="B16" s="8" t="s">
        <v>59</v>
      </c>
      <c r="C16" s="9">
        <v>1</v>
      </c>
      <c r="D16" s="9">
        <v>50</v>
      </c>
      <c r="E16" s="9">
        <v>50</v>
      </c>
      <c r="F16" s="9">
        <v>50</v>
      </c>
      <c r="G16" s="9">
        <v>50</v>
      </c>
      <c r="H16" s="9">
        <v>50</v>
      </c>
      <c r="I16" s="9">
        <v>50</v>
      </c>
      <c r="J16" s="9">
        <v>50</v>
      </c>
      <c r="K16" s="9">
        <v>50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1.25" customHeight="1">
      <c r="B17" s="8" t="s">
        <v>60</v>
      </c>
      <c r="C17" s="9">
        <v>1</v>
      </c>
      <c r="D17" s="9">
        <v>50</v>
      </c>
      <c r="E17" s="9">
        <v>50</v>
      </c>
      <c r="F17" s="9">
        <v>50</v>
      </c>
      <c r="G17" s="9">
        <v>50</v>
      </c>
      <c r="H17" s="9">
        <v>50</v>
      </c>
      <c r="I17" s="9">
        <v>50</v>
      </c>
      <c r="J17" s="9">
        <v>50</v>
      </c>
      <c r="K17" s="9">
        <v>50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1.25" customHeight="1">
      <c r="B18" s="8" t="s">
        <v>61</v>
      </c>
      <c r="C18" s="9">
        <v>1</v>
      </c>
      <c r="D18" s="9">
        <v>50</v>
      </c>
      <c r="E18" s="9">
        <v>50</v>
      </c>
      <c r="F18" s="9">
        <v>50</v>
      </c>
      <c r="G18" s="9">
        <v>50</v>
      </c>
      <c r="H18" s="9">
        <v>50</v>
      </c>
      <c r="I18" s="9">
        <v>50</v>
      </c>
      <c r="J18" s="9">
        <v>50</v>
      </c>
      <c r="K18" s="9">
        <v>50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1.25" customHeight="1">
      <c r="B19" s="8" t="s">
        <v>62</v>
      </c>
      <c r="C19" s="9">
        <v>1</v>
      </c>
      <c r="D19" s="9">
        <v>50</v>
      </c>
      <c r="E19" s="9">
        <v>50</v>
      </c>
      <c r="F19" s="9">
        <v>50</v>
      </c>
      <c r="G19" s="9">
        <v>50</v>
      </c>
      <c r="H19" s="9">
        <v>50</v>
      </c>
      <c r="I19" s="9">
        <v>50</v>
      </c>
      <c r="J19" s="9">
        <v>50</v>
      </c>
      <c r="K19" s="9">
        <v>50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1.25" customHeight="1">
      <c r="B20" s="8" t="s">
        <v>63</v>
      </c>
      <c r="C20" s="9">
        <v>1</v>
      </c>
      <c r="D20" s="9">
        <v>50</v>
      </c>
      <c r="E20" s="9">
        <v>50</v>
      </c>
      <c r="F20" s="9">
        <v>50</v>
      </c>
      <c r="G20" s="9">
        <v>50</v>
      </c>
      <c r="H20" s="9">
        <v>50</v>
      </c>
      <c r="I20" s="9">
        <v>50</v>
      </c>
      <c r="J20" s="9">
        <v>50</v>
      </c>
      <c r="K20" s="9">
        <v>50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1.25" customHeight="1">
      <c r="B21" s="8" t="s">
        <v>64</v>
      </c>
      <c r="C21" s="9">
        <v>1</v>
      </c>
      <c r="D21" s="9">
        <v>70</v>
      </c>
      <c r="E21" s="9">
        <v>70</v>
      </c>
      <c r="F21" s="9">
        <v>70</v>
      </c>
      <c r="G21" s="9">
        <v>70</v>
      </c>
      <c r="H21" s="9">
        <v>70</v>
      </c>
      <c r="I21" s="9">
        <v>70</v>
      </c>
      <c r="J21" s="9">
        <v>70</v>
      </c>
      <c r="K21" s="9">
        <v>70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1.25" customHeight="1">
      <c r="B22" s="8" t="s">
        <v>65</v>
      </c>
      <c r="C22" s="9">
        <v>1</v>
      </c>
      <c r="D22" s="9">
        <v>70</v>
      </c>
      <c r="E22" s="9">
        <v>70</v>
      </c>
      <c r="F22" s="9">
        <v>70</v>
      </c>
      <c r="G22" s="9">
        <v>70</v>
      </c>
      <c r="H22" s="9">
        <v>70</v>
      </c>
      <c r="I22" s="9">
        <v>70</v>
      </c>
      <c r="J22" s="9">
        <v>70</v>
      </c>
      <c r="K22" s="9">
        <v>70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1.25" customHeight="1">
      <c r="B23" s="8" t="s">
        <v>66</v>
      </c>
      <c r="C23" s="9">
        <v>1</v>
      </c>
      <c r="D23" s="9">
        <v>70</v>
      </c>
      <c r="E23" s="9">
        <v>70</v>
      </c>
      <c r="F23" s="9">
        <v>70</v>
      </c>
      <c r="G23" s="9">
        <v>70</v>
      </c>
      <c r="H23" s="9">
        <v>70</v>
      </c>
      <c r="I23" s="9">
        <v>70</v>
      </c>
      <c r="J23" s="9">
        <v>70</v>
      </c>
      <c r="K23" s="9">
        <v>70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1.25" customHeight="1">
      <c r="B24" s="8" t="s">
        <v>67</v>
      </c>
      <c r="C24" s="9">
        <v>1</v>
      </c>
      <c r="D24" s="9">
        <v>70</v>
      </c>
      <c r="E24" s="9">
        <v>70</v>
      </c>
      <c r="F24" s="9">
        <v>70</v>
      </c>
      <c r="G24" s="9">
        <v>70</v>
      </c>
      <c r="H24" s="9">
        <v>70</v>
      </c>
      <c r="I24" s="9">
        <v>70</v>
      </c>
      <c r="J24" s="9">
        <v>70</v>
      </c>
      <c r="K24" s="9">
        <v>70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1.25" customHeight="1">
      <c r="B25" s="8" t="s">
        <v>68</v>
      </c>
      <c r="C25" s="9">
        <v>1</v>
      </c>
      <c r="D25" s="9">
        <v>70</v>
      </c>
      <c r="E25" s="9">
        <v>70</v>
      </c>
      <c r="F25" s="9">
        <v>70</v>
      </c>
      <c r="G25" s="9">
        <v>70</v>
      </c>
      <c r="H25" s="9">
        <v>70</v>
      </c>
      <c r="I25" s="9">
        <v>70</v>
      </c>
      <c r="J25" s="9">
        <v>70</v>
      </c>
      <c r="K25" s="9">
        <v>70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1.25" customHeight="1">
      <c r="B26" s="8" t="s">
        <v>69</v>
      </c>
      <c r="C26" s="9">
        <v>1</v>
      </c>
      <c r="D26" s="9">
        <v>70</v>
      </c>
      <c r="E26" s="9">
        <v>70</v>
      </c>
      <c r="F26" s="9">
        <v>70</v>
      </c>
      <c r="G26" s="9">
        <v>70</v>
      </c>
      <c r="H26" s="9">
        <v>70</v>
      </c>
      <c r="I26" s="9">
        <v>70</v>
      </c>
      <c r="J26" s="9">
        <v>70</v>
      </c>
      <c r="K26" s="9">
        <v>70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1.25" customHeight="1">
      <c r="B27" s="8" t="s">
        <v>70</v>
      </c>
      <c r="C27" s="9">
        <v>1</v>
      </c>
      <c r="D27" s="9">
        <v>50</v>
      </c>
      <c r="E27" s="9">
        <v>50</v>
      </c>
      <c r="F27" s="9">
        <v>50</v>
      </c>
      <c r="G27" s="9">
        <v>50</v>
      </c>
      <c r="H27" s="9">
        <v>50</v>
      </c>
      <c r="I27" s="9">
        <v>50</v>
      </c>
      <c r="J27" s="9">
        <v>50</v>
      </c>
      <c r="K27" s="9">
        <v>50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1.25" customHeight="1">
      <c r="B28" s="8" t="s">
        <v>71</v>
      </c>
      <c r="C28" s="9">
        <v>1</v>
      </c>
      <c r="D28" s="9">
        <v>50</v>
      </c>
      <c r="E28" s="9">
        <v>50</v>
      </c>
      <c r="F28" s="9">
        <v>50</v>
      </c>
      <c r="G28" s="9">
        <v>50</v>
      </c>
      <c r="H28" s="9">
        <v>50</v>
      </c>
      <c r="I28" s="9">
        <v>50</v>
      </c>
      <c r="J28" s="9">
        <v>50</v>
      </c>
      <c r="K28" s="9">
        <v>50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1.25" customHeight="1">
      <c r="B29" s="8" t="s">
        <v>72</v>
      </c>
      <c r="C29" s="9">
        <v>1</v>
      </c>
      <c r="D29" s="9">
        <v>50</v>
      </c>
      <c r="E29" s="9">
        <v>50</v>
      </c>
      <c r="F29" s="9">
        <v>50</v>
      </c>
      <c r="G29" s="9">
        <v>50</v>
      </c>
      <c r="H29" s="9">
        <v>50</v>
      </c>
      <c r="I29" s="9">
        <v>50</v>
      </c>
      <c r="J29" s="9">
        <v>50</v>
      </c>
      <c r="K29" s="9">
        <v>50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1.25" customHeight="1">
      <c r="B30" s="8" t="s">
        <v>73</v>
      </c>
      <c r="C30" s="9">
        <v>1</v>
      </c>
      <c r="D30" s="9">
        <v>50</v>
      </c>
      <c r="E30" s="9">
        <v>50</v>
      </c>
      <c r="F30" s="9">
        <v>50</v>
      </c>
      <c r="G30" s="9">
        <v>50</v>
      </c>
      <c r="H30" s="9">
        <v>50</v>
      </c>
      <c r="I30" s="9">
        <v>50</v>
      </c>
      <c r="J30" s="9">
        <v>50</v>
      </c>
      <c r="K30" s="9">
        <v>50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1.25" customHeight="1">
      <c r="B31" s="8" t="s">
        <v>74</v>
      </c>
      <c r="C31" s="9">
        <v>1</v>
      </c>
      <c r="D31" s="9">
        <v>50</v>
      </c>
      <c r="E31" s="9">
        <v>50</v>
      </c>
      <c r="F31" s="9">
        <v>50</v>
      </c>
      <c r="G31" s="9">
        <v>50</v>
      </c>
      <c r="H31" s="9">
        <v>50</v>
      </c>
      <c r="I31" s="9">
        <v>50</v>
      </c>
      <c r="J31" s="9">
        <v>50</v>
      </c>
      <c r="K31" s="9">
        <v>50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1.25" customHeight="1">
      <c r="B32" s="8" t="s">
        <v>75</v>
      </c>
      <c r="C32" s="9">
        <v>1</v>
      </c>
      <c r="D32" s="9">
        <v>50</v>
      </c>
      <c r="E32" s="9">
        <v>50</v>
      </c>
      <c r="F32" s="9">
        <v>50</v>
      </c>
      <c r="G32" s="9">
        <v>50</v>
      </c>
      <c r="H32" s="9">
        <v>50</v>
      </c>
      <c r="I32" s="9">
        <v>50</v>
      </c>
      <c r="J32" s="9">
        <v>50</v>
      </c>
      <c r="K32" s="9">
        <v>50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1.25" customHeight="1">
      <c r="B33" s="8" t="s">
        <v>76</v>
      </c>
      <c r="C33" s="9">
        <v>1</v>
      </c>
      <c r="D33" s="9">
        <v>70</v>
      </c>
      <c r="E33" s="9">
        <v>70</v>
      </c>
      <c r="F33" s="9">
        <v>70</v>
      </c>
      <c r="G33" s="9">
        <v>70</v>
      </c>
      <c r="H33" s="9">
        <v>70</v>
      </c>
      <c r="I33" s="9">
        <v>70</v>
      </c>
      <c r="J33" s="9">
        <v>70</v>
      </c>
      <c r="K33" s="9">
        <v>70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1.25" customHeight="1">
      <c r="B34" s="8" t="s">
        <v>77</v>
      </c>
      <c r="C34" s="9">
        <v>1</v>
      </c>
      <c r="D34" s="9">
        <v>70</v>
      </c>
      <c r="E34" s="9">
        <v>70</v>
      </c>
      <c r="F34" s="9">
        <v>70</v>
      </c>
      <c r="G34" s="9">
        <v>70</v>
      </c>
      <c r="H34" s="9">
        <v>70</v>
      </c>
      <c r="I34" s="9">
        <v>70</v>
      </c>
      <c r="J34" s="9">
        <v>70</v>
      </c>
      <c r="K34" s="9">
        <v>70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5" ht="9" customHeight="1">
      <c r="B35" s="10"/>
      <c r="C35" s="5" t="s">
        <v>43</v>
      </c>
      <c r="D35" s="11">
        <f>SUM(D11:D34)</f>
        <v>1460</v>
      </c>
      <c r="E35" s="11">
        <f aca="true" t="shared" si="0" ref="E35:AH35">SUM(E11:E34)</f>
        <v>1460</v>
      </c>
      <c r="F35" s="11">
        <f t="shared" si="0"/>
        <v>1460</v>
      </c>
      <c r="G35" s="11">
        <f t="shared" si="0"/>
        <v>1460</v>
      </c>
      <c r="H35" s="11">
        <f t="shared" si="0"/>
        <v>1460</v>
      </c>
      <c r="I35" s="11">
        <f t="shared" si="0"/>
        <v>1460</v>
      </c>
      <c r="J35" s="11">
        <f t="shared" si="0"/>
        <v>1460</v>
      </c>
      <c r="K35" s="11">
        <f t="shared" si="0"/>
        <v>1460</v>
      </c>
      <c r="L35" s="11">
        <f t="shared" si="0"/>
        <v>0</v>
      </c>
      <c r="M35" s="11">
        <f t="shared" si="0"/>
        <v>0</v>
      </c>
      <c r="N35" s="11">
        <f t="shared" si="0"/>
        <v>0</v>
      </c>
      <c r="O35" s="11">
        <f t="shared" si="0"/>
        <v>0</v>
      </c>
      <c r="P35" s="11">
        <f t="shared" si="0"/>
        <v>0</v>
      </c>
      <c r="Q35" s="11">
        <f t="shared" si="0"/>
        <v>0</v>
      </c>
      <c r="R35" s="11">
        <f t="shared" si="0"/>
        <v>0</v>
      </c>
      <c r="S35" s="11">
        <f t="shared" si="0"/>
        <v>0</v>
      </c>
      <c r="T35" s="11">
        <f t="shared" si="0"/>
        <v>0</v>
      </c>
      <c r="U35" s="11">
        <f t="shared" si="0"/>
        <v>0</v>
      </c>
      <c r="V35" s="11">
        <f t="shared" si="0"/>
        <v>0</v>
      </c>
      <c r="W35" s="11">
        <f t="shared" si="0"/>
        <v>0</v>
      </c>
      <c r="X35" s="11">
        <f t="shared" si="0"/>
        <v>0</v>
      </c>
      <c r="Y35" s="11">
        <f t="shared" si="0"/>
        <v>0</v>
      </c>
      <c r="Z35" s="11">
        <f t="shared" si="0"/>
        <v>0</v>
      </c>
      <c r="AA35" s="11">
        <f t="shared" si="0"/>
        <v>0</v>
      </c>
      <c r="AB35" s="11">
        <f t="shared" si="0"/>
        <v>0</v>
      </c>
      <c r="AC35" s="11">
        <f t="shared" si="0"/>
        <v>0</v>
      </c>
      <c r="AD35" s="11">
        <f t="shared" si="0"/>
        <v>0</v>
      </c>
      <c r="AE35" s="11">
        <f t="shared" si="0"/>
        <v>0</v>
      </c>
      <c r="AF35" s="11">
        <f t="shared" si="0"/>
        <v>0</v>
      </c>
      <c r="AG35" s="11">
        <f t="shared" si="0"/>
        <v>0</v>
      </c>
      <c r="AH35" s="11">
        <f t="shared" si="0"/>
        <v>0</v>
      </c>
      <c r="AI35" s="11">
        <f>SUM(D35:AH35)</f>
        <v>11680</v>
      </c>
    </row>
    <row r="36" ht="34.5" customHeight="1"/>
    <row r="37" spans="3:34" ht="15.75" customHeight="1">
      <c r="C37" s="15"/>
      <c r="D37" s="15"/>
      <c r="E37" s="15"/>
      <c r="F37" s="15"/>
      <c r="G37" s="15"/>
      <c r="H37" s="15"/>
      <c r="AD37" s="16" t="s">
        <v>78</v>
      </c>
      <c r="AE37" s="16"/>
      <c r="AF37" s="16"/>
      <c r="AG37" s="16"/>
      <c r="AH37" s="16"/>
    </row>
    <row r="38" ht="27.75" customHeight="1"/>
  </sheetData>
  <sheetProtection/>
  <mergeCells count="16">
    <mergeCell ref="B1:F1"/>
    <mergeCell ref="G1:M1"/>
    <mergeCell ref="B2:F2"/>
    <mergeCell ref="G2:M2"/>
    <mergeCell ref="B3:F3"/>
    <mergeCell ref="G3:M3"/>
    <mergeCell ref="B4:F4"/>
    <mergeCell ref="G4:M4"/>
    <mergeCell ref="B5:F5"/>
    <mergeCell ref="G5:M5"/>
    <mergeCell ref="B6:F6"/>
    <mergeCell ref="G6:M6"/>
    <mergeCell ref="B7:F7"/>
    <mergeCell ref="G7:M7"/>
    <mergeCell ref="C37:H37"/>
    <mergeCell ref="AD37:AH37"/>
  </mergeCells>
  <printOptions/>
  <pageMargins left="0" right="0" top="0" bottom="0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7"/>
  <sheetViews>
    <sheetView showGridLines="0" showOutlineSymbols="0" zoomScalePageLayoutView="0" workbookViewId="0" topLeftCell="A1">
      <selection activeCell="C37" sqref="C37:H37"/>
    </sheetView>
  </sheetViews>
  <sheetFormatPr defaultColWidth="6.8515625" defaultRowHeight="12.75" customHeight="1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</cols>
  <sheetData>
    <row r="1" spans="2:13" ht="15.75" customHeight="1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5.75" customHeight="1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5.75" customHeight="1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5.75" customHeight="1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5.75" customHeight="1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5.75" customHeight="1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5.75" customHeight="1">
      <c r="B7" s="12" t="s">
        <v>12</v>
      </c>
      <c r="C7" s="12"/>
      <c r="D7" s="12"/>
      <c r="E7" s="12"/>
      <c r="F7" s="12"/>
      <c r="G7" s="14">
        <f>AI35</f>
        <v>33370</v>
      </c>
      <c r="H7" s="14"/>
      <c r="I7" s="14"/>
      <c r="J7" s="14"/>
      <c r="K7" s="14"/>
      <c r="L7" s="14"/>
      <c r="M7" s="14"/>
    </row>
    <row r="8" ht="31.5" customHeight="1"/>
    <row r="9" spans="2:35" ht="16.5" customHeight="1">
      <c r="B9" s="1" t="s">
        <v>13</v>
      </c>
      <c r="C9" s="2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 t="s">
        <v>19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24</v>
      </c>
      <c r="N9" s="3" t="s">
        <v>25</v>
      </c>
      <c r="O9" s="3" t="s">
        <v>26</v>
      </c>
      <c r="P9" s="3" t="s">
        <v>27</v>
      </c>
      <c r="Q9" s="3" t="s">
        <v>28</v>
      </c>
      <c r="R9" s="3" t="s">
        <v>29</v>
      </c>
      <c r="S9" s="3" t="s">
        <v>30</v>
      </c>
      <c r="T9" s="3" t="s">
        <v>31</v>
      </c>
      <c r="U9" s="3" t="s">
        <v>32</v>
      </c>
      <c r="V9" s="3" t="s">
        <v>33</v>
      </c>
      <c r="W9" s="3" t="s">
        <v>34</v>
      </c>
      <c r="X9" s="3" t="s">
        <v>35</v>
      </c>
      <c r="Y9" s="3" t="s">
        <v>36</v>
      </c>
      <c r="Z9" s="3" t="s">
        <v>37</v>
      </c>
      <c r="AA9" s="3" t="s">
        <v>38</v>
      </c>
      <c r="AB9" s="3" t="s">
        <v>39</v>
      </c>
      <c r="AC9" s="3" t="s">
        <v>40</v>
      </c>
      <c r="AD9" s="3" t="s">
        <v>41</v>
      </c>
      <c r="AE9" s="3" t="s">
        <v>42</v>
      </c>
      <c r="AF9" s="3" t="s">
        <v>43</v>
      </c>
      <c r="AG9" s="3" t="s">
        <v>43</v>
      </c>
      <c r="AH9" s="3" t="s">
        <v>43</v>
      </c>
      <c r="AI9" s="2" t="s">
        <v>44</v>
      </c>
    </row>
    <row r="10" spans="2:35" ht="17.25" customHeight="1">
      <c r="B10" s="4" t="s">
        <v>45</v>
      </c>
      <c r="C10" s="5" t="s">
        <v>43</v>
      </c>
      <c r="D10" s="6" t="s">
        <v>46</v>
      </c>
      <c r="E10" s="6" t="s">
        <v>47</v>
      </c>
      <c r="F10" s="6" t="s">
        <v>48</v>
      </c>
      <c r="G10" s="6" t="s">
        <v>49</v>
      </c>
      <c r="H10" s="6" t="s">
        <v>50</v>
      </c>
      <c r="I10" s="6" t="s">
        <v>51</v>
      </c>
      <c r="J10" s="6" t="s">
        <v>52</v>
      </c>
      <c r="K10" s="6" t="s">
        <v>46</v>
      </c>
      <c r="L10" s="6" t="s">
        <v>47</v>
      </c>
      <c r="M10" s="6" t="s">
        <v>48</v>
      </c>
      <c r="N10" s="6" t="s">
        <v>49</v>
      </c>
      <c r="O10" s="6" t="s">
        <v>50</v>
      </c>
      <c r="P10" s="6" t="s">
        <v>51</v>
      </c>
      <c r="Q10" s="6" t="s">
        <v>52</v>
      </c>
      <c r="R10" s="6" t="s">
        <v>46</v>
      </c>
      <c r="S10" s="6" t="s">
        <v>47</v>
      </c>
      <c r="T10" s="6" t="s">
        <v>48</v>
      </c>
      <c r="U10" s="6" t="s">
        <v>49</v>
      </c>
      <c r="V10" s="6" t="s">
        <v>50</v>
      </c>
      <c r="W10" s="6" t="s">
        <v>51</v>
      </c>
      <c r="X10" s="6" t="s">
        <v>52</v>
      </c>
      <c r="Y10" s="6" t="s">
        <v>46</v>
      </c>
      <c r="Z10" s="6" t="s">
        <v>47</v>
      </c>
      <c r="AA10" s="6" t="s">
        <v>48</v>
      </c>
      <c r="AB10" s="6" t="s">
        <v>49</v>
      </c>
      <c r="AC10" s="6" t="s">
        <v>50</v>
      </c>
      <c r="AD10" s="6" t="s">
        <v>51</v>
      </c>
      <c r="AE10" s="6" t="s">
        <v>52</v>
      </c>
      <c r="AF10" s="6" t="s">
        <v>43</v>
      </c>
      <c r="AG10" s="6" t="s">
        <v>43</v>
      </c>
      <c r="AH10" s="6" t="s">
        <v>43</v>
      </c>
      <c r="AI10" s="7" t="s">
        <v>53</v>
      </c>
    </row>
    <row r="11" spans="2:34" ht="11.25" customHeight="1">
      <c r="B11" s="8" t="s">
        <v>54</v>
      </c>
      <c r="C11" s="9">
        <v>2</v>
      </c>
      <c r="D11" s="9">
        <v>160</v>
      </c>
      <c r="E11" s="9">
        <v>160</v>
      </c>
      <c r="F11" s="9">
        <v>160</v>
      </c>
      <c r="G11" s="9">
        <v>160</v>
      </c>
      <c r="H11" s="9">
        <v>160</v>
      </c>
      <c r="I11" s="9">
        <v>160</v>
      </c>
      <c r="J11" s="9">
        <v>160</v>
      </c>
      <c r="K11" s="9">
        <v>160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</row>
    <row r="12" spans="2:34" ht="11.25" customHeight="1">
      <c r="B12" s="8" t="s">
        <v>55</v>
      </c>
      <c r="C12" s="9">
        <v>2</v>
      </c>
      <c r="D12" s="9">
        <v>160</v>
      </c>
      <c r="E12" s="9">
        <v>160</v>
      </c>
      <c r="F12" s="9">
        <v>160</v>
      </c>
      <c r="G12" s="9">
        <v>160</v>
      </c>
      <c r="H12" s="9">
        <v>160</v>
      </c>
      <c r="I12" s="9">
        <v>160</v>
      </c>
      <c r="J12" s="9">
        <v>160</v>
      </c>
      <c r="K12" s="9">
        <v>160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1.25" customHeight="1">
      <c r="B13" s="8" t="s">
        <v>56</v>
      </c>
      <c r="C13" s="9">
        <v>2</v>
      </c>
      <c r="D13" s="9">
        <v>160</v>
      </c>
      <c r="E13" s="9">
        <v>160</v>
      </c>
      <c r="F13" s="9">
        <v>160</v>
      </c>
      <c r="G13" s="9">
        <v>160</v>
      </c>
      <c r="H13" s="9">
        <v>160</v>
      </c>
      <c r="I13" s="9">
        <v>160</v>
      </c>
      <c r="J13" s="9">
        <v>160</v>
      </c>
      <c r="K13" s="9">
        <v>160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1.25" customHeight="1">
      <c r="B14" s="8" t="s">
        <v>57</v>
      </c>
      <c r="C14" s="9">
        <v>2</v>
      </c>
      <c r="D14" s="9">
        <v>160</v>
      </c>
      <c r="E14" s="9">
        <v>160</v>
      </c>
      <c r="F14" s="9">
        <v>160</v>
      </c>
      <c r="G14" s="9">
        <v>160</v>
      </c>
      <c r="H14" s="9">
        <v>160</v>
      </c>
      <c r="I14" s="9">
        <v>160</v>
      </c>
      <c r="J14" s="9">
        <v>160</v>
      </c>
      <c r="K14" s="9">
        <v>160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1.25" customHeight="1">
      <c r="B15" s="8" t="s">
        <v>58</v>
      </c>
      <c r="C15" s="9">
        <v>2</v>
      </c>
      <c r="D15" s="9">
        <v>160</v>
      </c>
      <c r="E15" s="9">
        <v>160</v>
      </c>
      <c r="F15" s="9">
        <v>160</v>
      </c>
      <c r="G15" s="9">
        <v>160</v>
      </c>
      <c r="H15" s="9">
        <v>160</v>
      </c>
      <c r="I15" s="9">
        <v>160</v>
      </c>
      <c r="J15" s="9">
        <v>160</v>
      </c>
      <c r="K15" s="9">
        <v>160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1.25" customHeight="1">
      <c r="B16" s="8" t="s">
        <v>59</v>
      </c>
      <c r="C16" s="9">
        <v>2</v>
      </c>
      <c r="D16" s="9">
        <v>160</v>
      </c>
      <c r="E16" s="9">
        <v>160</v>
      </c>
      <c r="F16" s="9">
        <v>160</v>
      </c>
      <c r="G16" s="9">
        <v>160</v>
      </c>
      <c r="H16" s="9">
        <v>160</v>
      </c>
      <c r="I16" s="9">
        <v>160</v>
      </c>
      <c r="J16" s="9">
        <v>160</v>
      </c>
      <c r="K16" s="9">
        <v>160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1.25" customHeight="1">
      <c r="B17" s="8" t="s">
        <v>60</v>
      </c>
      <c r="C17" s="9">
        <v>2</v>
      </c>
      <c r="D17" s="9">
        <v>160</v>
      </c>
      <c r="E17" s="9">
        <v>160</v>
      </c>
      <c r="F17" s="9">
        <v>160</v>
      </c>
      <c r="G17" s="9">
        <v>160</v>
      </c>
      <c r="H17" s="9">
        <v>160</v>
      </c>
      <c r="I17" s="9">
        <v>160</v>
      </c>
      <c r="J17" s="9">
        <v>160</v>
      </c>
      <c r="K17" s="9">
        <v>160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1.25" customHeight="1">
      <c r="B18" s="8" t="s">
        <v>61</v>
      </c>
      <c r="C18" s="9">
        <v>2</v>
      </c>
      <c r="D18" s="9">
        <v>160</v>
      </c>
      <c r="E18" s="9">
        <v>160</v>
      </c>
      <c r="F18" s="9">
        <v>160</v>
      </c>
      <c r="G18" s="9">
        <v>160</v>
      </c>
      <c r="H18" s="9">
        <v>160</v>
      </c>
      <c r="I18" s="9">
        <v>160</v>
      </c>
      <c r="J18" s="9">
        <v>160</v>
      </c>
      <c r="K18" s="9">
        <v>160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1.25" customHeight="1">
      <c r="B19" s="8" t="s">
        <v>62</v>
      </c>
      <c r="C19" s="9">
        <v>2</v>
      </c>
      <c r="D19" s="9">
        <v>160</v>
      </c>
      <c r="E19" s="9">
        <v>160</v>
      </c>
      <c r="F19" s="9">
        <v>160</v>
      </c>
      <c r="G19" s="9">
        <v>160</v>
      </c>
      <c r="H19" s="9">
        <v>160</v>
      </c>
      <c r="I19" s="9">
        <v>160</v>
      </c>
      <c r="J19" s="9">
        <v>160</v>
      </c>
      <c r="K19" s="9">
        <v>160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1.25" customHeight="1">
      <c r="B20" s="8" t="s">
        <v>63</v>
      </c>
      <c r="C20" s="9">
        <v>2</v>
      </c>
      <c r="D20" s="9">
        <v>160</v>
      </c>
      <c r="E20" s="9">
        <v>160</v>
      </c>
      <c r="F20" s="9">
        <v>160</v>
      </c>
      <c r="G20" s="9">
        <v>160</v>
      </c>
      <c r="H20" s="9">
        <v>160</v>
      </c>
      <c r="I20" s="9">
        <v>160</v>
      </c>
      <c r="J20" s="9">
        <v>160</v>
      </c>
      <c r="K20" s="9">
        <v>160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1.25" customHeight="1">
      <c r="B21" s="8" t="s">
        <v>64</v>
      </c>
      <c r="C21" s="9">
        <v>2</v>
      </c>
      <c r="D21" s="9">
        <v>160</v>
      </c>
      <c r="E21" s="9">
        <v>160</v>
      </c>
      <c r="F21" s="9">
        <v>160</v>
      </c>
      <c r="G21" s="9">
        <v>160</v>
      </c>
      <c r="H21" s="9">
        <v>160</v>
      </c>
      <c r="I21" s="9">
        <v>160</v>
      </c>
      <c r="J21" s="9">
        <v>160</v>
      </c>
      <c r="K21" s="9">
        <v>160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1.25" customHeight="1">
      <c r="B22" s="8" t="s">
        <v>65</v>
      </c>
      <c r="C22" s="9">
        <v>2</v>
      </c>
      <c r="D22" s="9">
        <v>160</v>
      </c>
      <c r="E22" s="9">
        <v>160</v>
      </c>
      <c r="F22" s="9">
        <v>160</v>
      </c>
      <c r="G22" s="9">
        <v>160</v>
      </c>
      <c r="H22" s="9">
        <v>160</v>
      </c>
      <c r="I22" s="9">
        <v>160</v>
      </c>
      <c r="J22" s="9">
        <v>160</v>
      </c>
      <c r="K22" s="9">
        <v>160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1.25" customHeight="1">
      <c r="B23" s="8" t="s">
        <v>66</v>
      </c>
      <c r="C23" s="9">
        <v>2</v>
      </c>
      <c r="D23" s="9">
        <v>160</v>
      </c>
      <c r="E23" s="9">
        <v>160</v>
      </c>
      <c r="F23" s="9">
        <v>160</v>
      </c>
      <c r="G23" s="9">
        <v>160</v>
      </c>
      <c r="H23" s="9">
        <v>160</v>
      </c>
      <c r="I23" s="9">
        <v>160</v>
      </c>
      <c r="J23" s="9">
        <v>160</v>
      </c>
      <c r="K23" s="9">
        <v>160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1.25" customHeight="1">
      <c r="B24" s="8" t="s">
        <v>67</v>
      </c>
      <c r="C24" s="9">
        <v>2</v>
      </c>
      <c r="D24" s="9">
        <v>160</v>
      </c>
      <c r="E24" s="9">
        <v>160</v>
      </c>
      <c r="F24" s="9">
        <v>160</v>
      </c>
      <c r="G24" s="9">
        <v>160</v>
      </c>
      <c r="H24" s="9">
        <v>160</v>
      </c>
      <c r="I24" s="9">
        <v>160</v>
      </c>
      <c r="J24" s="9">
        <v>160</v>
      </c>
      <c r="K24" s="9">
        <v>160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1.25" customHeight="1">
      <c r="B25" s="8" t="s">
        <v>68</v>
      </c>
      <c r="C25" s="9">
        <v>2</v>
      </c>
      <c r="D25" s="9">
        <v>160</v>
      </c>
      <c r="E25" s="9">
        <v>160</v>
      </c>
      <c r="F25" s="9">
        <v>160</v>
      </c>
      <c r="G25" s="9">
        <v>160</v>
      </c>
      <c r="H25" s="9">
        <v>160</v>
      </c>
      <c r="I25" s="9">
        <v>160</v>
      </c>
      <c r="J25" s="9">
        <v>160</v>
      </c>
      <c r="K25" s="9">
        <v>160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1.25" customHeight="1">
      <c r="B26" s="8" t="s">
        <v>69</v>
      </c>
      <c r="C26" s="9">
        <v>2</v>
      </c>
      <c r="D26" s="9">
        <v>160</v>
      </c>
      <c r="E26" s="9">
        <v>160</v>
      </c>
      <c r="F26" s="9">
        <v>160</v>
      </c>
      <c r="G26" s="9">
        <v>160</v>
      </c>
      <c r="H26" s="9">
        <v>160</v>
      </c>
      <c r="I26" s="9">
        <v>160</v>
      </c>
      <c r="J26" s="9">
        <v>160</v>
      </c>
      <c r="K26" s="9">
        <v>160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1.25" customHeight="1">
      <c r="B27" s="8" t="s">
        <v>70</v>
      </c>
      <c r="C27" s="9">
        <v>2</v>
      </c>
      <c r="D27" s="9">
        <v>210</v>
      </c>
      <c r="E27" s="9">
        <v>210</v>
      </c>
      <c r="F27" s="9">
        <v>210</v>
      </c>
      <c r="G27" s="9">
        <v>210</v>
      </c>
      <c r="H27" s="9">
        <v>210</v>
      </c>
      <c r="I27" s="9">
        <v>210</v>
      </c>
      <c r="J27" s="9">
        <v>210</v>
      </c>
      <c r="K27" s="9">
        <v>210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1.25" customHeight="1">
      <c r="B28" s="8" t="s">
        <v>71</v>
      </c>
      <c r="C28" s="9">
        <v>2</v>
      </c>
      <c r="D28" s="9">
        <v>210</v>
      </c>
      <c r="E28" s="9">
        <v>210</v>
      </c>
      <c r="F28" s="9">
        <v>210</v>
      </c>
      <c r="G28" s="9">
        <v>210</v>
      </c>
      <c r="H28" s="9">
        <v>210</v>
      </c>
      <c r="I28" s="9">
        <v>210</v>
      </c>
      <c r="J28" s="9">
        <v>210</v>
      </c>
      <c r="K28" s="9">
        <v>210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1.25" customHeight="1">
      <c r="B29" s="8" t="s">
        <v>72</v>
      </c>
      <c r="C29" s="9">
        <v>2</v>
      </c>
      <c r="D29" s="9">
        <v>210</v>
      </c>
      <c r="E29" s="9">
        <v>210</v>
      </c>
      <c r="F29" s="9">
        <v>210</v>
      </c>
      <c r="G29" s="9">
        <v>210</v>
      </c>
      <c r="H29" s="9">
        <v>210</v>
      </c>
      <c r="I29" s="9">
        <v>210</v>
      </c>
      <c r="J29" s="9">
        <v>210</v>
      </c>
      <c r="K29" s="9">
        <v>210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1.25" customHeight="1">
      <c r="B30" s="8" t="s">
        <v>73</v>
      </c>
      <c r="C30" s="9">
        <v>2</v>
      </c>
      <c r="D30" s="9">
        <v>210</v>
      </c>
      <c r="E30" s="9">
        <v>210</v>
      </c>
      <c r="F30" s="9">
        <v>210</v>
      </c>
      <c r="G30" s="9">
        <v>210</v>
      </c>
      <c r="H30" s="9">
        <v>210</v>
      </c>
      <c r="I30" s="9">
        <v>210</v>
      </c>
      <c r="J30" s="9">
        <v>210</v>
      </c>
      <c r="K30" s="9">
        <v>210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1.25" customHeight="1">
      <c r="B31" s="8" t="s">
        <v>74</v>
      </c>
      <c r="C31" s="9">
        <v>2</v>
      </c>
      <c r="D31" s="9">
        <v>210</v>
      </c>
      <c r="E31" s="9">
        <v>210</v>
      </c>
      <c r="F31" s="9">
        <v>210</v>
      </c>
      <c r="G31" s="9">
        <v>210</v>
      </c>
      <c r="H31" s="9">
        <v>210</v>
      </c>
      <c r="I31" s="9">
        <v>210</v>
      </c>
      <c r="J31" s="9">
        <v>210</v>
      </c>
      <c r="K31" s="9">
        <v>210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1.25" customHeight="1">
      <c r="B32" s="8" t="s">
        <v>75</v>
      </c>
      <c r="C32" s="9">
        <v>2</v>
      </c>
      <c r="D32" s="9">
        <v>210</v>
      </c>
      <c r="E32" s="9">
        <v>210</v>
      </c>
      <c r="F32" s="9">
        <v>210</v>
      </c>
      <c r="G32" s="9">
        <v>210</v>
      </c>
      <c r="H32" s="9">
        <v>210</v>
      </c>
      <c r="I32" s="9">
        <v>210</v>
      </c>
      <c r="J32" s="9">
        <v>210</v>
      </c>
      <c r="K32" s="9">
        <v>210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1.25" customHeight="1">
      <c r="B33" s="8" t="s">
        <v>76</v>
      </c>
      <c r="C33" s="9">
        <v>2</v>
      </c>
      <c r="D33" s="9">
        <v>160</v>
      </c>
      <c r="E33" s="9">
        <v>210</v>
      </c>
      <c r="F33" s="9">
        <v>210</v>
      </c>
      <c r="G33" s="9">
        <v>210</v>
      </c>
      <c r="H33" s="9">
        <v>210</v>
      </c>
      <c r="I33" s="9">
        <v>210</v>
      </c>
      <c r="J33" s="9">
        <v>160</v>
      </c>
      <c r="K33" s="9">
        <v>160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1.25" customHeight="1">
      <c r="B34" s="8" t="s">
        <v>77</v>
      </c>
      <c r="C34" s="9">
        <v>2</v>
      </c>
      <c r="D34" s="9">
        <v>160</v>
      </c>
      <c r="E34" s="9">
        <v>160</v>
      </c>
      <c r="F34" s="9">
        <v>160</v>
      </c>
      <c r="G34" s="9">
        <v>160</v>
      </c>
      <c r="H34" s="9">
        <v>160</v>
      </c>
      <c r="I34" s="9">
        <v>160</v>
      </c>
      <c r="J34" s="9">
        <v>160</v>
      </c>
      <c r="K34" s="9">
        <v>160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5" ht="9" customHeight="1">
      <c r="B35" s="10"/>
      <c r="C35" s="5" t="s">
        <v>43</v>
      </c>
      <c r="D35" s="11">
        <f>SUM(D11:D34)</f>
        <v>4140</v>
      </c>
      <c r="E35" s="11">
        <f aca="true" t="shared" si="0" ref="E35:AH35">SUM(E11:E34)</f>
        <v>4190</v>
      </c>
      <c r="F35" s="11">
        <f t="shared" si="0"/>
        <v>4190</v>
      </c>
      <c r="G35" s="11">
        <f t="shared" si="0"/>
        <v>4190</v>
      </c>
      <c r="H35" s="11">
        <f t="shared" si="0"/>
        <v>4190</v>
      </c>
      <c r="I35" s="11">
        <f t="shared" si="0"/>
        <v>4190</v>
      </c>
      <c r="J35" s="11">
        <f t="shared" si="0"/>
        <v>4140</v>
      </c>
      <c r="K35" s="11">
        <f t="shared" si="0"/>
        <v>4140</v>
      </c>
      <c r="L35" s="11">
        <f t="shared" si="0"/>
        <v>0</v>
      </c>
      <c r="M35" s="11">
        <f t="shared" si="0"/>
        <v>0</v>
      </c>
      <c r="N35" s="11">
        <f t="shared" si="0"/>
        <v>0</v>
      </c>
      <c r="O35" s="11">
        <f t="shared" si="0"/>
        <v>0</v>
      </c>
      <c r="P35" s="11">
        <f t="shared" si="0"/>
        <v>0</v>
      </c>
      <c r="Q35" s="11">
        <f t="shared" si="0"/>
        <v>0</v>
      </c>
      <c r="R35" s="11">
        <f t="shared" si="0"/>
        <v>0</v>
      </c>
      <c r="S35" s="11">
        <f t="shared" si="0"/>
        <v>0</v>
      </c>
      <c r="T35" s="11">
        <f t="shared" si="0"/>
        <v>0</v>
      </c>
      <c r="U35" s="11">
        <f t="shared" si="0"/>
        <v>0</v>
      </c>
      <c r="V35" s="11">
        <f t="shared" si="0"/>
        <v>0</v>
      </c>
      <c r="W35" s="11">
        <f t="shared" si="0"/>
        <v>0</v>
      </c>
      <c r="X35" s="11">
        <f t="shared" si="0"/>
        <v>0</v>
      </c>
      <c r="Y35" s="11">
        <f t="shared" si="0"/>
        <v>0</v>
      </c>
      <c r="Z35" s="11">
        <f t="shared" si="0"/>
        <v>0</v>
      </c>
      <c r="AA35" s="11">
        <f t="shared" si="0"/>
        <v>0</v>
      </c>
      <c r="AB35" s="11">
        <f t="shared" si="0"/>
        <v>0</v>
      </c>
      <c r="AC35" s="11">
        <f t="shared" si="0"/>
        <v>0</v>
      </c>
      <c r="AD35" s="11">
        <f t="shared" si="0"/>
        <v>0</v>
      </c>
      <c r="AE35" s="11">
        <f t="shared" si="0"/>
        <v>0</v>
      </c>
      <c r="AF35" s="11">
        <f t="shared" si="0"/>
        <v>0</v>
      </c>
      <c r="AG35" s="11">
        <f t="shared" si="0"/>
        <v>0</v>
      </c>
      <c r="AH35" s="11">
        <f t="shared" si="0"/>
        <v>0</v>
      </c>
      <c r="AI35" s="11">
        <f>SUM(D35:AH35)</f>
        <v>33370</v>
      </c>
    </row>
    <row r="36" ht="34.5" customHeight="1"/>
    <row r="37" spans="3:34" ht="15.75" customHeight="1">
      <c r="C37" s="15"/>
      <c r="D37" s="15"/>
      <c r="E37" s="15"/>
      <c r="F37" s="15"/>
      <c r="G37" s="15"/>
      <c r="H37" s="15"/>
      <c r="AD37" s="16" t="s">
        <v>78</v>
      </c>
      <c r="AE37" s="16"/>
      <c r="AF37" s="16"/>
      <c r="AG37" s="16"/>
      <c r="AH37" s="16"/>
    </row>
    <row r="38" ht="27.75" customHeight="1"/>
  </sheetData>
  <sheetProtection/>
  <mergeCells count="16">
    <mergeCell ref="B1:F1"/>
    <mergeCell ref="G1:M1"/>
    <mergeCell ref="B2:F2"/>
    <mergeCell ref="G2:M2"/>
    <mergeCell ref="B3:F3"/>
    <mergeCell ref="G3:M3"/>
    <mergeCell ref="B4:F4"/>
    <mergeCell ref="G4:M4"/>
    <mergeCell ref="B5:F5"/>
    <mergeCell ref="G5:M5"/>
    <mergeCell ref="B6:F6"/>
    <mergeCell ref="G6:M6"/>
    <mergeCell ref="B7:F7"/>
    <mergeCell ref="G7:M7"/>
    <mergeCell ref="C37:H37"/>
    <mergeCell ref="AD37:AH37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2015-01-29T09:07:37Z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01734361CD07C3C85B968AA4B2781C480C6911E8B6AE0A42D4B1ABC965C5437DFFFA85ED51B85726157D57C78413A5302C3EC9F574608E050D40F90AAB57D373721B73F3BD4D4CD69AE1C04C899F96A504F287FCAD4C3C79F7865D5763AF8FEFF383C729460805C0BA446557E9C12FDAC42618F9E2EF9398515D969F255A237</vt:lpwstr>
  </property>
  <property fmtid="{D5CDD505-2E9C-101B-9397-08002B2CF9AE}" pid="3" name="Business Objects Context Information1">
    <vt:lpwstr>6E0A5B854CB892E0EAD1B5392C4D6F347488888E4B7F99EF539032AF2356594F3CCE21018232553B5EDE1D5A095A020E141E2531A12DE4D3FE0E234A4A094279AA60ACD3B44BED1F694C5E119B583EF316BBF594FBCE458FDBE657BA2FC503F0B40C00C5F26E2E45362BA26213270FBC150C2BA08C51E11B36DA5DC471E7975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154F0C1FDA642E1C2D01D189B87276A69CAFD8A5EFF464359CB808116BB7743F150D838A01231D2E8B88E7D2B2E06611635D09F8A9A1E118208BC949D7A84863067DBCC761F74F90953586AAA591304AD14F7299EC8507C1C275BA2520BF0F96AD260FBBFF7EF431D153332A5026508E8DF8BE3FB5F5132EC56E66A1C2CF7F0</vt:lpwstr>
  </property>
  <property fmtid="{D5CDD505-2E9C-101B-9397-08002B2CF9AE}" pid="8" name="Business Objects Context Information6">
    <vt:lpwstr>87BEA2681872947B3995F321FFDA24486B63E333B65BEB670A817DBB116A65BC09621CB7CAA52D96042E0CF2C56E6E91565D6912CD7C66506066AA21441565FFAE9881F0</vt:lpwstr>
  </property>
</Properties>
</file>