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300" tabRatio="338"/>
  </bookViews>
  <sheets>
    <sheet name="2016" sheetId="8" r:id="rId1"/>
  </sheets>
  <definedNames>
    <definedName name="_xlnm.Print_Area" localSheetId="0">'2016'!$A$1:$D$31</definedName>
  </definedNames>
  <calcPr calcId="145621"/>
</workbook>
</file>

<file path=xl/calcChain.xml><?xml version="1.0" encoding="utf-8"?>
<calcChain xmlns="http://schemas.openxmlformats.org/spreadsheetml/2006/main">
  <c r="C12" i="8" l="1"/>
  <c r="C20" i="8" l="1"/>
  <c r="C24" i="8"/>
  <c r="C30" i="8"/>
</calcChain>
</file>

<file path=xl/sharedStrings.xml><?xml version="1.0" encoding="utf-8"?>
<sst xmlns="http://schemas.openxmlformats.org/spreadsheetml/2006/main" count="62" uniqueCount="45">
  <si>
    <t>Participant</t>
  </si>
  <si>
    <t>[MW]</t>
  </si>
  <si>
    <t>[EUR/MWh]</t>
  </si>
  <si>
    <t>UCRAINA</t>
  </si>
  <si>
    <t>BULGARIA</t>
  </si>
  <si>
    <t>ATC = 100 MW</t>
  </si>
  <si>
    <t>ATC = 50  MW</t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</si>
  <si>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</si>
  <si>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</si>
  <si>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</si>
  <si>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</si>
  <si>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EIC Code</t>
  </si>
  <si>
    <t>Name</t>
  </si>
  <si>
    <t>Allocated Capacity</t>
  </si>
  <si>
    <t>Total Allocated Capacity</t>
  </si>
  <si>
    <t>Price</t>
  </si>
  <si>
    <t xml:space="preserve"> CROSS BORDER YEARLY CAPACITY ALLOCATION AUCTION RESULTS 
1 January -&gt; 31 December 2016</t>
  </si>
  <si>
    <t>11XDANSKECOM---P</t>
  </si>
  <si>
    <t>DANSKE COM</t>
  </si>
  <si>
    <t>11XEDFTRADING--G</t>
  </si>
  <si>
    <t>EDF TRADING</t>
  </si>
  <si>
    <t>11XIGET--------D</t>
  </si>
  <si>
    <t>GEN-I d.o.o</t>
  </si>
  <si>
    <t>11XSTATKRAFT001N</t>
  </si>
  <si>
    <t xml:space="preserve">STATKRAFT </t>
  </si>
  <si>
    <t>32X-EVN-TSEE---K</t>
  </si>
  <si>
    <t>EVN TRADE</t>
  </si>
  <si>
    <t>15X-MVM--------B</t>
  </si>
  <si>
    <t>MVM PARTNER ZRT</t>
  </si>
  <si>
    <t>14X----0000009-1</t>
  </si>
  <si>
    <t>VITOL</t>
  </si>
  <si>
    <t>12XEFT-SWITZERLR</t>
  </si>
  <si>
    <t>EFT SWITZERLAND</t>
  </si>
  <si>
    <t>30XROEGL-------B</t>
  </si>
  <si>
    <t>AXPO ENERGY</t>
  </si>
  <si>
    <t>27XALPIQ-ENERGYS</t>
  </si>
  <si>
    <t>ALPIQ ENERGY</t>
  </si>
  <si>
    <t>11XFREEPOINT---N</t>
  </si>
  <si>
    <t>FREEPOINT</t>
  </si>
  <si>
    <t>30XROPETROLROM-Y</t>
  </si>
  <si>
    <t>PETROL ROM</t>
  </si>
  <si>
    <t>30XROTRANSENERGE</t>
  </si>
  <si>
    <t>TRANSENERGO</t>
  </si>
  <si>
    <t>11XEZPADAHANDELC</t>
  </si>
  <si>
    <t>EZPADA SRO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</si>
</sst>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4" fillId="0" borderId="0" xfId="0" applyFont="1" applyFill="1" applyBorder="1"/>
    <xf numFmtId="0" fontId="23" fillId="0" borderId="14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4" fontId="28" fillId="0" borderId="28" xfId="0" applyNumberFormat="1" applyFont="1" applyFill="1" applyBorder="1" applyAlignment="1">
      <alignment horizontal="center" vertical="center"/>
    </xf>
    <xf numFmtId="0" fontId="3" fillId="25" borderId="25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4" fontId="28" fillId="0" borderId="31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4" fontId="28" fillId="0" borderId="28" xfId="0" applyNumberFormat="1" applyFont="1" applyFill="1" applyBorder="1" applyAlignment="1">
      <alignment horizontal="center"/>
    </xf>
    <xf numFmtId="0" fontId="3" fillId="26" borderId="25" xfId="0" applyFont="1" applyFill="1" applyBorder="1" applyAlignment="1">
      <alignment horizontal="center" vertical="center"/>
    </xf>
    <xf numFmtId="0" fontId="3" fillId="26" borderId="26" xfId="0" applyFont="1" applyFill="1" applyBorder="1" applyAlignment="1">
      <alignment horizontal="center" vertical="center"/>
    </xf>
    <xf numFmtId="0" fontId="3" fillId="27" borderId="25" xfId="0" applyFont="1" applyFill="1" applyBorder="1" applyAlignment="1">
      <alignment horizontal="center" vertical="center"/>
    </xf>
    <xf numFmtId="0" fontId="3" fillId="27" borderId="26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26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29" fillId="0" borderId="0" xfId="0" applyFont="1" applyFill="1" applyBorder="1"/>
    <xf numFmtId="0" fontId="0" fillId="0" borderId="0" xfId="0" applyBorder="1"/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0" fillId="0" borderId="10" xfId="74" applyNumberFormat="1" applyFont="1" applyFill="1" applyBorder="1" applyAlignment="1" applyProtection="1">
      <alignment horizontal="center" wrapText="1"/>
      <protection locked="0"/>
    </xf>
    <xf numFmtId="0" fontId="1" fillId="0" borderId="3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24" borderId="30" xfId="0" applyFont="1" applyFill="1" applyBorder="1" applyAlignment="1">
      <alignment horizontal="center" vertical="center"/>
    </xf>
    <xf numFmtId="0" fontId="3" fillId="24" borderId="31" xfId="0" applyFont="1" applyFill="1" applyBorder="1" applyAlignment="1">
      <alignment horizontal="center" vertical="center"/>
    </xf>
    <xf numFmtId="0" fontId="26" fillId="30" borderId="24" xfId="0" applyFont="1" applyFill="1" applyBorder="1" applyAlignment="1">
      <alignment horizontal="center" vertical="center" wrapText="1"/>
    </xf>
    <xf numFmtId="0" fontId="26" fillId="30" borderId="21" xfId="0" applyFont="1" applyFill="1" applyBorder="1" applyAlignment="1">
      <alignment horizontal="center" vertical="center"/>
    </xf>
    <xf numFmtId="0" fontId="26" fillId="30" borderId="2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5" fillId="29" borderId="19" xfId="0" applyFont="1" applyFill="1" applyBorder="1" applyAlignment="1">
      <alignment horizontal="center" vertical="center"/>
    </xf>
    <xf numFmtId="0" fontId="25" fillId="29" borderId="20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3" fillId="28" borderId="18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4" fontId="28" fillId="0" borderId="18" xfId="0" applyNumberFormat="1" applyFont="1" applyFill="1" applyBorder="1" applyAlignment="1">
      <alignment horizontal="center"/>
    </xf>
  </cellXfs>
  <cellStyles count="8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Y252"/>
  <sheetViews>
    <sheetView tabSelected="1" topLeftCell="A7" zoomScale="130" zoomScaleNormal="130" zoomScaleSheetLayoutView="115" workbookViewId="0">
      <selection activeCell="F11" sqref="F11"/>
    </sheetView>
  </sheetViews>
  <sheetFormatPr defaultRowHeight="12.75" x14ac:dyDescent="0.2"/>
  <cols>
    <col min="1" max="1" width="22.28515625" style="1" customWidth="1"/>
    <col min="2" max="2" width="29" style="1" customWidth="1"/>
    <col min="3" max="3" width="12.5703125" style="1" customWidth="1"/>
    <col min="4" max="4" width="13.42578125" style="6" customWidth="1"/>
    <col min="30" max="233" width="9.140625" style="1"/>
    <col min="234" max="16384" width="9.140625" style="2"/>
  </cols>
  <sheetData>
    <row r="1" spans="1:233" s="8" customFormat="1" ht="47.25" customHeight="1" x14ac:dyDescent="0.2">
      <c r="A1" s="51" t="s">
        <v>16</v>
      </c>
      <c r="B1" s="52"/>
      <c r="C1" s="52"/>
      <c r="D1" s="53"/>
      <c r="E1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</row>
    <row r="2" spans="1:233" s="3" customFormat="1" ht="39.75" customHeight="1" thickBot="1" x14ac:dyDescent="0.25">
      <c r="A2" s="54" t="s">
        <v>0</v>
      </c>
      <c r="B2" s="55"/>
      <c r="C2" s="17" t="s">
        <v>13</v>
      </c>
      <c r="D2" s="12" t="s">
        <v>15</v>
      </c>
      <c r="E2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</row>
    <row r="3" spans="1:233" s="4" customFormat="1" ht="33.75" customHeight="1" thickTop="1" thickBot="1" x14ac:dyDescent="0.25">
      <c r="A3" s="13" t="s">
        <v>11</v>
      </c>
      <c r="B3" s="14" t="s">
        <v>12</v>
      </c>
      <c r="C3" s="15" t="s">
        <v>1</v>
      </c>
      <c r="D3" s="16" t="s">
        <v>2</v>
      </c>
      <c r="E3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</row>
    <row r="4" spans="1:233" s="7" customFormat="1" ht="22.5" customHeight="1" thickBot="1" x14ac:dyDescent="0.25">
      <c r="A4" s="29" t="s">
        <v>4</v>
      </c>
      <c r="B4" s="30" t="s">
        <v>8</v>
      </c>
      <c r="C4" s="49" t="s">
        <v>5</v>
      </c>
      <c r="D4" s="50"/>
      <c r="E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</row>
    <row r="5" spans="1:233" s="5" customFormat="1" ht="12.75" customHeight="1" x14ac:dyDescent="0.2">
      <c r="A5" s="36" t="s">
        <v>17</v>
      </c>
      <c r="B5" s="37" t="s">
        <v>18</v>
      </c>
      <c r="C5" s="38">
        <v>19</v>
      </c>
      <c r="D5" s="5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</row>
    <row r="6" spans="1:233" s="5" customFormat="1" ht="12.75" customHeight="1" x14ac:dyDescent="0.2">
      <c r="A6" s="39" t="s">
        <v>19</v>
      </c>
      <c r="B6" s="39" t="s">
        <v>20</v>
      </c>
      <c r="C6" s="40">
        <v>25</v>
      </c>
      <c r="D6" s="5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</row>
    <row r="7" spans="1:233" s="5" customFormat="1" ht="12.75" customHeight="1" x14ac:dyDescent="0.2">
      <c r="A7" s="41" t="s">
        <v>21</v>
      </c>
      <c r="B7" s="39" t="s">
        <v>22</v>
      </c>
      <c r="C7" s="40">
        <v>21</v>
      </c>
      <c r="D7" s="5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</row>
    <row r="8" spans="1:233" s="5" customFormat="1" ht="12.75" customHeight="1" x14ac:dyDescent="0.2">
      <c r="A8" s="36" t="s">
        <v>23</v>
      </c>
      <c r="B8" s="39" t="s">
        <v>24</v>
      </c>
      <c r="C8" s="40">
        <v>15</v>
      </c>
      <c r="D8" s="57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</row>
    <row r="9" spans="1:233" s="5" customFormat="1" ht="12.75" customHeight="1" x14ac:dyDescent="0.2">
      <c r="A9" s="41" t="s">
        <v>25</v>
      </c>
      <c r="B9" s="37" t="s">
        <v>26</v>
      </c>
      <c r="C9" s="40">
        <v>5</v>
      </c>
      <c r="D9" s="57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</row>
    <row r="10" spans="1:233" s="5" customFormat="1" ht="12.75" customHeight="1" x14ac:dyDescent="0.2">
      <c r="A10" s="39" t="s">
        <v>27</v>
      </c>
      <c r="B10" s="39" t="s">
        <v>28</v>
      </c>
      <c r="C10" s="40">
        <v>10</v>
      </c>
      <c r="D10" s="5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</row>
    <row r="11" spans="1:233" s="5" customFormat="1" ht="12.75" customHeight="1" thickBot="1" x14ac:dyDescent="0.25">
      <c r="A11" s="37" t="s">
        <v>29</v>
      </c>
      <c r="B11" s="37" t="s">
        <v>30</v>
      </c>
      <c r="C11" s="40">
        <v>5</v>
      </c>
      <c r="D11" s="57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</row>
    <row r="12" spans="1:233" s="10" customFormat="1" ht="22.5" customHeight="1" thickBot="1" x14ac:dyDescent="0.25">
      <c r="A12" s="62" t="s">
        <v>14</v>
      </c>
      <c r="B12" s="63"/>
      <c r="C12" s="18">
        <f>SUM(C5:C11)</f>
        <v>100</v>
      </c>
      <c r="D12" s="19">
        <v>0.62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</row>
    <row r="13" spans="1:233" s="7" customFormat="1" ht="22.5" customHeight="1" thickBot="1" x14ac:dyDescent="0.25">
      <c r="A13" s="20" t="s">
        <v>4</v>
      </c>
      <c r="B13" s="21" t="s">
        <v>7</v>
      </c>
      <c r="C13" s="67" t="s">
        <v>5</v>
      </c>
      <c r="D13" s="68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</row>
    <row r="14" spans="1:233" s="5" customFormat="1" ht="12.75" customHeight="1" x14ac:dyDescent="0.2">
      <c r="A14" s="42" t="s">
        <v>31</v>
      </c>
      <c r="B14" s="43" t="s">
        <v>32</v>
      </c>
      <c r="C14" s="44">
        <v>5</v>
      </c>
      <c r="D14" s="6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</row>
    <row r="15" spans="1:233" s="9" customFormat="1" ht="12.75" customHeight="1" x14ac:dyDescent="0.2">
      <c r="A15" s="43" t="s">
        <v>33</v>
      </c>
      <c r="B15" s="43" t="s">
        <v>34</v>
      </c>
      <c r="C15" s="45">
        <v>15</v>
      </c>
      <c r="D15" s="64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33" s="9" customFormat="1" ht="12.75" customHeight="1" x14ac:dyDescent="0.2">
      <c r="A16" s="46" t="s">
        <v>21</v>
      </c>
      <c r="B16" s="43" t="s">
        <v>22</v>
      </c>
      <c r="C16" s="45">
        <v>36</v>
      </c>
      <c r="D16" s="64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33" s="5" customFormat="1" ht="12.75" customHeight="1" x14ac:dyDescent="0.2">
      <c r="A17" s="42" t="s">
        <v>35</v>
      </c>
      <c r="B17" s="43" t="s">
        <v>36</v>
      </c>
      <c r="C17" s="45">
        <v>29</v>
      </c>
      <c r="D17" s="64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</row>
    <row r="18" spans="1:233" s="9" customFormat="1" ht="12.75" customHeight="1" x14ac:dyDescent="0.2">
      <c r="A18" s="46" t="s">
        <v>37</v>
      </c>
      <c r="B18" s="42" t="s">
        <v>38</v>
      </c>
      <c r="C18" s="45">
        <v>5</v>
      </c>
      <c r="D18" s="64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33" s="9" customFormat="1" ht="12.75" customHeight="1" thickBot="1" x14ac:dyDescent="0.25">
      <c r="A19" s="43" t="s">
        <v>39</v>
      </c>
      <c r="B19" s="43" t="s">
        <v>40</v>
      </c>
      <c r="C19" s="45">
        <v>10</v>
      </c>
      <c r="D19" s="64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33" s="10" customFormat="1" ht="22.5" customHeight="1" thickBot="1" x14ac:dyDescent="0.25">
      <c r="A20" s="62" t="s">
        <v>14</v>
      </c>
      <c r="B20" s="63"/>
      <c r="C20" s="18">
        <f>SUM(C14:C19)</f>
        <v>100</v>
      </c>
      <c r="D20" s="19">
        <v>4.47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</row>
    <row r="21" spans="1:233" s="7" customFormat="1" ht="22.5" customHeight="1" thickBot="1" x14ac:dyDescent="0.25">
      <c r="A21" s="27" t="s">
        <v>3</v>
      </c>
      <c r="B21" s="28" t="s">
        <v>9</v>
      </c>
      <c r="C21" s="65" t="s">
        <v>6</v>
      </c>
      <c r="D21" s="66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</row>
    <row r="22" spans="1:233" s="9" customFormat="1" ht="15.75" customHeight="1" x14ac:dyDescent="0.2">
      <c r="A22" s="46" t="s">
        <v>41</v>
      </c>
      <c r="B22" s="43" t="s">
        <v>42</v>
      </c>
      <c r="C22" s="47">
        <v>25</v>
      </c>
      <c r="D22" s="57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33" s="9" customFormat="1" ht="15.75" customHeight="1" thickBot="1" x14ac:dyDescent="0.25">
      <c r="A23" s="42" t="s">
        <v>35</v>
      </c>
      <c r="B23" s="43" t="s">
        <v>36</v>
      </c>
      <c r="C23" s="48">
        <v>25</v>
      </c>
      <c r="D23" s="57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33" s="10" customFormat="1" ht="22.5" customHeight="1" thickBot="1" x14ac:dyDescent="0.25">
      <c r="A24" s="62" t="s">
        <v>14</v>
      </c>
      <c r="B24" s="63"/>
      <c r="C24" s="18">
        <f>SUM(C22:C23)</f>
        <v>50</v>
      </c>
      <c r="D24" s="22">
        <v>0.27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</row>
    <row r="25" spans="1:233" s="7" customFormat="1" ht="22.5" customHeight="1" thickBot="1" x14ac:dyDescent="0.25">
      <c r="A25" s="25" t="s">
        <v>3</v>
      </c>
      <c r="B25" s="26" t="s">
        <v>10</v>
      </c>
      <c r="C25" s="60" t="s">
        <v>6</v>
      </c>
      <c r="D25" s="61"/>
      <c r="E25" s="11"/>
      <c r="F25" s="11"/>
      <c r="G25" s="11"/>
      <c r="H25" s="11"/>
      <c r="I25" s="11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</row>
    <row r="26" spans="1:233" s="9" customFormat="1" ht="15.75" customHeight="1" x14ac:dyDescent="0.2">
      <c r="A26" s="42" t="s">
        <v>31</v>
      </c>
      <c r="B26" s="43" t="s">
        <v>32</v>
      </c>
      <c r="C26" s="47">
        <v>20</v>
      </c>
      <c r="D26" s="69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33" s="9" customFormat="1" ht="15.75" customHeight="1" x14ac:dyDescent="0.2">
      <c r="A27" s="46" t="s">
        <v>43</v>
      </c>
      <c r="B27" s="42" t="s">
        <v>44</v>
      </c>
      <c r="C27" s="48">
        <v>5</v>
      </c>
      <c r="D27" s="69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33" s="9" customFormat="1" ht="15.75" customHeight="1" x14ac:dyDescent="0.2">
      <c r="A28" s="46" t="s">
        <v>41</v>
      </c>
      <c r="B28" s="43" t="s">
        <v>42</v>
      </c>
      <c r="C28" s="48">
        <v>15</v>
      </c>
      <c r="D28" s="69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33" s="9" customFormat="1" ht="15.75" customHeight="1" thickBot="1" x14ac:dyDescent="0.25">
      <c r="A29" s="42" t="s">
        <v>35</v>
      </c>
      <c r="B29" s="43" t="s">
        <v>36</v>
      </c>
      <c r="C29" s="48">
        <v>10</v>
      </c>
      <c r="D29" s="6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33" s="10" customFormat="1" ht="22.5" customHeight="1" thickBot="1" x14ac:dyDescent="0.3">
      <c r="A30" s="62" t="s">
        <v>14</v>
      </c>
      <c r="B30" s="63"/>
      <c r="C30" s="23">
        <f>SUM(C26:C29)</f>
        <v>50</v>
      </c>
      <c r="D30" s="24">
        <v>0.35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</row>
    <row r="31" spans="1:233" s="10" customFormat="1" ht="22.5" customHeight="1" thickBot="1" x14ac:dyDescent="0.25">
      <c r="A31" s="58"/>
      <c r="B31" s="59"/>
      <c r="C31" s="59"/>
      <c r="D31" s="59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</row>
    <row r="32" spans="1:233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</sheetData>
  <sheetProtection formatCells="0"/>
  <mergeCells count="15">
    <mergeCell ref="C4:D4"/>
    <mergeCell ref="A1:D1"/>
    <mergeCell ref="A2:B2"/>
    <mergeCell ref="D5:D11"/>
    <mergeCell ref="A31:D31"/>
    <mergeCell ref="C25:D25"/>
    <mergeCell ref="A30:B30"/>
    <mergeCell ref="D14:D19"/>
    <mergeCell ref="D22:D23"/>
    <mergeCell ref="A12:B12"/>
    <mergeCell ref="A24:B24"/>
    <mergeCell ref="C21:D21"/>
    <mergeCell ref="C13:D13"/>
    <mergeCell ref="A20:B20"/>
    <mergeCell ref="D26:D29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2015-11-18T11:33:27Z</cp:lastPrinted>
  <dcterms:created xsi:type="dcterms:W3CDTF">2005-06-22T10:45:23Z</dcterms:created>
  <dcterms:modified xsi:type="dcterms:W3CDTF">2015-11-18T11:33:37Z</dcterms:modified>
</cp:coreProperties>
</file>