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<sst xmlns="http://schemas.openxmlformats.org/spreadsheetml/2006/main" count="205" uniqueCount="80">
  <si>
    <t>Purchased Reserves</t>
  </si>
  <si>
    <t>Tender</t>
  </si>
  <si>
    <t>23/2016</t>
  </si>
  <si>
    <t>Date of Publishing</t>
  </si>
  <si>
    <t>28.04.2016</t>
  </si>
  <si>
    <t>Procurement Period</t>
  </si>
  <si>
    <t>01.05.2016 - 08.05.2016</t>
  </si>
  <si>
    <t>Month</t>
  </si>
  <si>
    <t>May</t>
  </si>
  <si>
    <t>Reserve Type</t>
  </si>
  <si>
    <t>Fast tertiary regulation</t>
  </si>
  <si>
    <t>Total Quantity [hMW]</t>
  </si>
  <si>
    <t>Hour</t>
  </si>
  <si>
    <t>01.05</t>
  </si>
  <si>
    <t>02.05</t>
  </si>
  <si>
    <t>03.05</t>
  </si>
  <si>
    <t>04.05</t>
  </si>
  <si>
    <t>05.05</t>
  </si>
  <si>
    <t>06.05</t>
  </si>
  <si>
    <t>07.05</t>
  </si>
  <si>
    <t>08.05</t>
  </si>
  <si>
    <t>09.05</t>
  </si>
  <si>
    <t>10.05</t>
  </si>
  <si>
    <t>11.05</t>
  </si>
  <si>
    <t>12.05</t>
  </si>
  <si>
    <t>13.05</t>
  </si>
  <si>
    <t>14.05</t>
  </si>
  <si>
    <t>15.05</t>
  </si>
  <si>
    <t>16.05</t>
  </si>
  <si>
    <t>17.05</t>
  </si>
  <si>
    <t>18.05</t>
  </si>
  <si>
    <t>19.05</t>
  </si>
  <si>
    <t>20.05</t>
  </si>
  <si>
    <t>21.05</t>
  </si>
  <si>
    <t>22.05</t>
  </si>
  <si>
    <t>23.05</t>
  </si>
  <si>
    <t>24.05</t>
  </si>
  <si>
    <t>25.05</t>
  </si>
  <si>
    <t>26.05</t>
  </si>
  <si>
    <t>27.05</t>
  </si>
  <si>
    <t>28.05</t>
  </si>
  <si>
    <t>29.05</t>
  </si>
  <si>
    <t>30.05</t>
  </si>
  <si>
    <t>31.05</t>
  </si>
  <si>
    <t>Monthly</t>
  </si>
  <si>
    <t>[hMW/h]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</si>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</sst>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3" fontId="0" fillId="0" borderId="0" xfId="0" applyNumberFormat="1" applyAlignment="1">
      <alignment vertical="top"/>
    </xf>
    <xf numFmtId="3" fontId="3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 wrapText="1" readingOrder="1"/>
    </xf>
    <xf numFmtId="3" fontId="3" fillId="0" borderId="13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 wrapText="1" readingOrder="1"/>
    </xf>
    <xf numFmtId="3" fontId="4" fillId="0" borderId="13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76"/>
  <sheetViews>
    <sheetView showGridLines="0" tabSelected="1" showOutlineSymbols="0" zoomScalePageLayoutView="0" workbookViewId="0" topLeftCell="A1">
      <selection activeCell="M4" sqref="M4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4.140625" style="8" customWidth="1"/>
    <col min="4" max="33" width="4.28125" style="8" customWidth="1"/>
    <col min="34" max="34" width="8.28125" style="8" customWidth="1"/>
    <col min="35" max="16384" width="6.8515625" style="0" customWidth="1"/>
  </cols>
  <sheetData>
    <row r="2" spans="2:12" ht="20.2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4" spans="2:12" ht="12.75">
      <c r="B4" s="6" t="s">
        <v>1</v>
      </c>
      <c r="C4" s="6"/>
      <c r="D4" s="6"/>
      <c r="E4" s="6"/>
      <c r="F4" s="6"/>
      <c r="G4" s="7" t="s">
        <v>2</v>
      </c>
      <c r="H4" s="7"/>
      <c r="I4" s="7"/>
      <c r="J4" s="7"/>
      <c r="K4" s="7"/>
      <c r="L4" s="7"/>
    </row>
    <row r="5" spans="2:12" ht="12.75">
      <c r="B5" s="6" t="s">
        <v>3</v>
      </c>
      <c r="C5" s="6"/>
      <c r="D5" s="6"/>
      <c r="E5" s="6"/>
      <c r="F5" s="6"/>
      <c r="G5" s="7" t="s">
        <v>4</v>
      </c>
      <c r="H5" s="7"/>
      <c r="I5" s="7"/>
      <c r="J5" s="7"/>
      <c r="K5" s="7"/>
      <c r="L5" s="7"/>
    </row>
    <row r="6" spans="2:12" ht="12.75">
      <c r="B6" s="6" t="s">
        <v>5</v>
      </c>
      <c r="C6" s="6"/>
      <c r="D6" s="6"/>
      <c r="E6" s="6"/>
      <c r="F6" s="6"/>
      <c r="G6" s="7" t="s">
        <v>6</v>
      </c>
      <c r="H6" s="7"/>
      <c r="I6" s="7"/>
      <c r="J6" s="7"/>
      <c r="K6" s="7"/>
      <c r="L6" s="7"/>
    </row>
    <row r="7" spans="2:12" ht="12.75">
      <c r="B7" s="6" t="s">
        <v>7</v>
      </c>
      <c r="C7" s="6"/>
      <c r="D7" s="6"/>
      <c r="E7" s="6"/>
      <c r="F7" s="6"/>
      <c r="G7" s="7" t="s">
        <v>8</v>
      </c>
      <c r="H7" s="7"/>
      <c r="I7" s="7"/>
      <c r="J7" s="7"/>
      <c r="K7" s="7"/>
      <c r="L7" s="7"/>
    </row>
    <row r="8" spans="2:12" ht="12.75">
      <c r="B8" s="6" t="s">
        <v>9</v>
      </c>
      <c r="C8" s="6"/>
      <c r="D8" s="6"/>
      <c r="E8" s="6"/>
      <c r="F8" s="6"/>
      <c r="G8" s="7" t="s">
        <v>10</v>
      </c>
      <c r="H8" s="7"/>
      <c r="I8" s="7"/>
      <c r="J8" s="7"/>
      <c r="K8" s="7"/>
      <c r="L8" s="7"/>
    </row>
    <row r="9" spans="2:12" ht="12.75">
      <c r="B9" s="6" t="s">
        <v>11</v>
      </c>
      <c r="C9" s="6"/>
      <c r="D9" s="6"/>
      <c r="E9" s="6"/>
      <c r="F9" s="6"/>
      <c r="G9" s="7">
        <f>AH37</f>
        <v>43460</v>
      </c>
      <c r="H9" s="7"/>
      <c r="I9" s="7"/>
      <c r="J9" s="7"/>
      <c r="K9" s="7"/>
      <c r="L9" s="7"/>
    </row>
    <row r="11" spans="2:34" ht="12.75">
      <c r="B11" s="1" t="s">
        <v>12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22</v>
      </c>
      <c r="M11" s="9" t="s">
        <v>23</v>
      </c>
      <c r="N11" s="9" t="s">
        <v>24</v>
      </c>
      <c r="O11" s="9" t="s">
        <v>25</v>
      </c>
      <c r="P11" s="9" t="s">
        <v>26</v>
      </c>
      <c r="Q11" s="9" t="s">
        <v>27</v>
      </c>
      <c r="R11" s="9" t="s">
        <v>28</v>
      </c>
      <c r="S11" s="9" t="s">
        <v>29</v>
      </c>
      <c r="T11" s="9" t="s">
        <v>30</v>
      </c>
      <c r="U11" s="9" t="s">
        <v>31</v>
      </c>
      <c r="V11" s="9" t="s">
        <v>32</v>
      </c>
      <c r="W11" s="9" t="s">
        <v>33</v>
      </c>
      <c r="X11" s="9" t="s">
        <v>34</v>
      </c>
      <c r="Y11" s="9" t="s">
        <v>35</v>
      </c>
      <c r="Z11" s="9" t="s">
        <v>36</v>
      </c>
      <c r="AA11" s="9" t="s">
        <v>37</v>
      </c>
      <c r="AB11" s="9" t="s">
        <v>38</v>
      </c>
      <c r="AC11" s="9" t="s">
        <v>39</v>
      </c>
      <c r="AD11" s="9" t="s">
        <v>40</v>
      </c>
      <c r="AE11" s="9" t="s">
        <v>41</v>
      </c>
      <c r="AF11" s="9" t="s">
        <v>42</v>
      </c>
      <c r="AG11" s="9" t="s">
        <v>43</v>
      </c>
      <c r="AH11" s="10" t="s">
        <v>44</v>
      </c>
    </row>
    <row r="12" spans="2:34" ht="12.75">
      <c r="B12" s="2" t="s">
        <v>45</v>
      </c>
      <c r="C12" s="11" t="s">
        <v>46</v>
      </c>
      <c r="D12" s="11" t="s">
        <v>47</v>
      </c>
      <c r="E12" s="11" t="s">
        <v>48</v>
      </c>
      <c r="F12" s="11" t="s">
        <v>49</v>
      </c>
      <c r="G12" s="11" t="s">
        <v>50</v>
      </c>
      <c r="H12" s="11" t="s">
        <v>51</v>
      </c>
      <c r="I12" s="11" t="s">
        <v>52</v>
      </c>
      <c r="J12" s="11" t="s">
        <v>46</v>
      </c>
      <c r="K12" s="11" t="s">
        <v>47</v>
      </c>
      <c r="L12" s="11" t="s">
        <v>48</v>
      </c>
      <c r="M12" s="11" t="s">
        <v>49</v>
      </c>
      <c r="N12" s="11" t="s">
        <v>50</v>
      </c>
      <c r="O12" s="11" t="s">
        <v>51</v>
      </c>
      <c r="P12" s="11" t="s">
        <v>52</v>
      </c>
      <c r="Q12" s="11" t="s">
        <v>46</v>
      </c>
      <c r="R12" s="11" t="s">
        <v>47</v>
      </c>
      <c r="S12" s="11" t="s">
        <v>48</v>
      </c>
      <c r="T12" s="11" t="s">
        <v>49</v>
      </c>
      <c r="U12" s="11" t="s">
        <v>50</v>
      </c>
      <c r="V12" s="11" t="s">
        <v>51</v>
      </c>
      <c r="W12" s="11" t="s">
        <v>52</v>
      </c>
      <c r="X12" s="11" t="s">
        <v>46</v>
      </c>
      <c r="Y12" s="11" t="s">
        <v>47</v>
      </c>
      <c r="Z12" s="11" t="s">
        <v>48</v>
      </c>
      <c r="AA12" s="11" t="s">
        <v>49</v>
      </c>
      <c r="AB12" s="11" t="s">
        <v>50</v>
      </c>
      <c r="AC12" s="11" t="s">
        <v>51</v>
      </c>
      <c r="AD12" s="11" t="s">
        <v>52</v>
      </c>
      <c r="AE12" s="11" t="s">
        <v>46</v>
      </c>
      <c r="AF12" s="11" t="s">
        <v>47</v>
      </c>
      <c r="AG12" s="11" t="s">
        <v>48</v>
      </c>
      <c r="AH12" s="12" t="s">
        <v>53</v>
      </c>
    </row>
    <row r="13" spans="2:33" ht="12.75">
      <c r="B13" s="3" t="s">
        <v>54</v>
      </c>
      <c r="C13" s="11">
        <v>180</v>
      </c>
      <c r="D13" s="11">
        <v>180</v>
      </c>
      <c r="E13" s="11">
        <v>180</v>
      </c>
      <c r="F13" s="11">
        <v>180</v>
      </c>
      <c r="G13" s="11">
        <v>180</v>
      </c>
      <c r="H13" s="11">
        <v>180</v>
      </c>
      <c r="I13" s="11">
        <v>180</v>
      </c>
      <c r="J13" s="11">
        <v>180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</row>
    <row r="14" spans="2:33" ht="12.75">
      <c r="B14" s="3" t="s">
        <v>55</v>
      </c>
      <c r="C14" s="11">
        <v>180</v>
      </c>
      <c r="D14" s="11">
        <v>180</v>
      </c>
      <c r="E14" s="11">
        <v>180</v>
      </c>
      <c r="F14" s="11">
        <v>180</v>
      </c>
      <c r="G14" s="11">
        <v>180</v>
      </c>
      <c r="H14" s="11">
        <v>180</v>
      </c>
      <c r="I14" s="11">
        <v>180</v>
      </c>
      <c r="J14" s="11">
        <v>180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</row>
    <row r="15" spans="2:33" ht="12.75">
      <c r="B15" s="3" t="s">
        <v>56</v>
      </c>
      <c r="C15" s="11">
        <v>180</v>
      </c>
      <c r="D15" s="11">
        <v>180</v>
      </c>
      <c r="E15" s="11">
        <v>180</v>
      </c>
      <c r="F15" s="11">
        <v>180</v>
      </c>
      <c r="G15" s="11">
        <v>180</v>
      </c>
      <c r="H15" s="11">
        <v>180</v>
      </c>
      <c r="I15" s="11">
        <v>180</v>
      </c>
      <c r="J15" s="11">
        <v>180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</row>
    <row r="16" spans="2:33" ht="12.75">
      <c r="B16" s="3" t="s">
        <v>57</v>
      </c>
      <c r="C16" s="11">
        <v>180</v>
      </c>
      <c r="D16" s="11">
        <v>180</v>
      </c>
      <c r="E16" s="11">
        <v>180</v>
      </c>
      <c r="F16" s="11">
        <v>180</v>
      </c>
      <c r="G16" s="11">
        <v>180</v>
      </c>
      <c r="H16" s="11">
        <v>180</v>
      </c>
      <c r="I16" s="11">
        <v>180</v>
      </c>
      <c r="J16" s="11">
        <v>180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</row>
    <row r="17" spans="2:33" ht="12.75">
      <c r="B17" s="3" t="s">
        <v>58</v>
      </c>
      <c r="C17" s="11">
        <v>180</v>
      </c>
      <c r="D17" s="11">
        <v>180</v>
      </c>
      <c r="E17" s="11">
        <v>180</v>
      </c>
      <c r="F17" s="11">
        <v>180</v>
      </c>
      <c r="G17" s="11">
        <v>180</v>
      </c>
      <c r="H17" s="11">
        <v>180</v>
      </c>
      <c r="I17" s="11">
        <v>180</v>
      </c>
      <c r="J17" s="11">
        <v>180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</row>
    <row r="18" spans="2:33" ht="12.75">
      <c r="B18" s="3" t="s">
        <v>59</v>
      </c>
      <c r="C18" s="11">
        <v>180</v>
      </c>
      <c r="D18" s="11">
        <v>180</v>
      </c>
      <c r="E18" s="11">
        <v>180</v>
      </c>
      <c r="F18" s="11">
        <v>180</v>
      </c>
      <c r="G18" s="11">
        <v>180</v>
      </c>
      <c r="H18" s="11">
        <v>180</v>
      </c>
      <c r="I18" s="11">
        <v>180</v>
      </c>
      <c r="J18" s="11">
        <v>180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</row>
    <row r="19" spans="2:33" ht="12.75">
      <c r="B19" s="3" t="s">
        <v>60</v>
      </c>
      <c r="C19" s="11">
        <v>230</v>
      </c>
      <c r="D19" s="11">
        <v>230</v>
      </c>
      <c r="E19" s="11">
        <v>230</v>
      </c>
      <c r="F19" s="11">
        <v>230</v>
      </c>
      <c r="G19" s="11">
        <v>230</v>
      </c>
      <c r="H19" s="11">
        <v>230</v>
      </c>
      <c r="I19" s="11">
        <v>230</v>
      </c>
      <c r="J19" s="11">
        <v>230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</row>
    <row r="20" spans="2:33" ht="12.75">
      <c r="B20" s="3" t="s">
        <v>61</v>
      </c>
      <c r="C20" s="11">
        <v>230</v>
      </c>
      <c r="D20" s="11">
        <v>230</v>
      </c>
      <c r="E20" s="11">
        <v>230</v>
      </c>
      <c r="F20" s="11">
        <v>230</v>
      </c>
      <c r="G20" s="11">
        <v>230</v>
      </c>
      <c r="H20" s="11">
        <v>230</v>
      </c>
      <c r="I20" s="11">
        <v>230</v>
      </c>
      <c r="J20" s="11">
        <v>230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</row>
    <row r="21" spans="2:33" ht="12.75">
      <c r="B21" s="3" t="s">
        <v>62</v>
      </c>
      <c r="C21" s="11">
        <v>230</v>
      </c>
      <c r="D21" s="11">
        <v>230</v>
      </c>
      <c r="E21" s="11">
        <v>230</v>
      </c>
      <c r="F21" s="11">
        <v>230</v>
      </c>
      <c r="G21" s="11">
        <v>230</v>
      </c>
      <c r="H21" s="11">
        <v>230</v>
      </c>
      <c r="I21" s="11">
        <v>230</v>
      </c>
      <c r="J21" s="11">
        <v>230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</row>
    <row r="22" spans="2:33" ht="12.75">
      <c r="B22" s="3" t="s">
        <v>63</v>
      </c>
      <c r="C22" s="11">
        <v>230</v>
      </c>
      <c r="D22" s="11">
        <v>230</v>
      </c>
      <c r="E22" s="11">
        <v>230</v>
      </c>
      <c r="F22" s="11">
        <v>230</v>
      </c>
      <c r="G22" s="11">
        <v>230</v>
      </c>
      <c r="H22" s="11">
        <v>230</v>
      </c>
      <c r="I22" s="11">
        <v>230</v>
      </c>
      <c r="J22" s="11">
        <v>230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</row>
    <row r="23" spans="2:33" ht="12.75">
      <c r="B23" s="3" t="s">
        <v>64</v>
      </c>
      <c r="C23" s="11">
        <v>230</v>
      </c>
      <c r="D23" s="11">
        <v>230</v>
      </c>
      <c r="E23" s="11">
        <v>230</v>
      </c>
      <c r="F23" s="11">
        <v>230</v>
      </c>
      <c r="G23" s="11">
        <v>230</v>
      </c>
      <c r="H23" s="11">
        <v>230</v>
      </c>
      <c r="I23" s="11">
        <v>230</v>
      </c>
      <c r="J23" s="11">
        <v>230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</row>
    <row r="24" spans="2:33" ht="12.75">
      <c r="B24" s="3" t="s">
        <v>65</v>
      </c>
      <c r="C24" s="11">
        <v>230</v>
      </c>
      <c r="D24" s="11">
        <v>230</v>
      </c>
      <c r="E24" s="11">
        <v>230</v>
      </c>
      <c r="F24" s="11">
        <v>230</v>
      </c>
      <c r="G24" s="11">
        <v>230</v>
      </c>
      <c r="H24" s="11">
        <v>230</v>
      </c>
      <c r="I24" s="11">
        <v>230</v>
      </c>
      <c r="J24" s="11">
        <v>230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</row>
    <row r="25" spans="2:33" ht="12.75">
      <c r="B25" s="3" t="s">
        <v>66</v>
      </c>
      <c r="C25" s="11">
        <v>230</v>
      </c>
      <c r="D25" s="11">
        <v>230</v>
      </c>
      <c r="E25" s="11">
        <v>230</v>
      </c>
      <c r="F25" s="11">
        <v>230</v>
      </c>
      <c r="G25" s="11">
        <v>230</v>
      </c>
      <c r="H25" s="11">
        <v>230</v>
      </c>
      <c r="I25" s="11">
        <v>230</v>
      </c>
      <c r="J25" s="11">
        <v>230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</row>
    <row r="26" spans="2:33" ht="12.75">
      <c r="B26" s="3" t="s">
        <v>67</v>
      </c>
      <c r="C26" s="11">
        <v>230</v>
      </c>
      <c r="D26" s="11">
        <v>230</v>
      </c>
      <c r="E26" s="11">
        <v>230</v>
      </c>
      <c r="F26" s="11">
        <v>230</v>
      </c>
      <c r="G26" s="11">
        <v>230</v>
      </c>
      <c r="H26" s="11">
        <v>230</v>
      </c>
      <c r="I26" s="11">
        <v>230</v>
      </c>
      <c r="J26" s="11">
        <v>230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</row>
    <row r="27" spans="2:33" ht="12.75">
      <c r="B27" s="3" t="s">
        <v>68</v>
      </c>
      <c r="C27" s="11">
        <v>230</v>
      </c>
      <c r="D27" s="11">
        <v>230</v>
      </c>
      <c r="E27" s="11">
        <v>230</v>
      </c>
      <c r="F27" s="11">
        <v>230</v>
      </c>
      <c r="G27" s="11">
        <v>230</v>
      </c>
      <c r="H27" s="11">
        <v>230</v>
      </c>
      <c r="I27" s="11">
        <v>230</v>
      </c>
      <c r="J27" s="11">
        <v>230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</row>
    <row r="28" spans="2:33" ht="12.75">
      <c r="B28" s="3" t="s">
        <v>69</v>
      </c>
      <c r="C28" s="11">
        <v>230</v>
      </c>
      <c r="D28" s="11">
        <v>230</v>
      </c>
      <c r="E28" s="11">
        <v>230</v>
      </c>
      <c r="F28" s="11">
        <v>230</v>
      </c>
      <c r="G28" s="11">
        <v>230</v>
      </c>
      <c r="H28" s="11">
        <v>230</v>
      </c>
      <c r="I28" s="11">
        <v>230</v>
      </c>
      <c r="J28" s="11">
        <v>230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</row>
    <row r="29" spans="2:33" ht="12.75">
      <c r="B29" s="3" t="s">
        <v>70</v>
      </c>
      <c r="C29" s="11">
        <v>230</v>
      </c>
      <c r="D29" s="11">
        <v>230</v>
      </c>
      <c r="E29" s="11">
        <v>280</v>
      </c>
      <c r="F29" s="11">
        <v>280</v>
      </c>
      <c r="G29" s="11">
        <v>280</v>
      </c>
      <c r="H29" s="11">
        <v>280</v>
      </c>
      <c r="I29" s="11">
        <v>280</v>
      </c>
      <c r="J29" s="11">
        <v>280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</row>
    <row r="30" spans="2:33" ht="12.75">
      <c r="B30" s="3" t="s">
        <v>71</v>
      </c>
      <c r="C30" s="11">
        <v>230</v>
      </c>
      <c r="D30" s="11">
        <v>230</v>
      </c>
      <c r="E30" s="11">
        <v>280</v>
      </c>
      <c r="F30" s="11">
        <v>280</v>
      </c>
      <c r="G30" s="11">
        <v>280</v>
      </c>
      <c r="H30" s="11">
        <v>280</v>
      </c>
      <c r="I30" s="11">
        <v>280</v>
      </c>
      <c r="J30" s="11">
        <v>280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</row>
    <row r="31" spans="2:33" ht="12.75">
      <c r="B31" s="3" t="s">
        <v>72</v>
      </c>
      <c r="C31" s="11">
        <v>230</v>
      </c>
      <c r="D31" s="11">
        <v>230</v>
      </c>
      <c r="E31" s="11">
        <v>280</v>
      </c>
      <c r="F31" s="11">
        <v>280</v>
      </c>
      <c r="G31" s="11">
        <v>280</v>
      </c>
      <c r="H31" s="11">
        <v>280</v>
      </c>
      <c r="I31" s="11">
        <v>280</v>
      </c>
      <c r="J31" s="11">
        <v>280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</row>
    <row r="32" spans="2:33" ht="12.75">
      <c r="B32" s="3" t="s">
        <v>73</v>
      </c>
      <c r="C32" s="11">
        <v>230</v>
      </c>
      <c r="D32" s="11">
        <v>230</v>
      </c>
      <c r="E32" s="11">
        <v>280</v>
      </c>
      <c r="F32" s="11">
        <v>280</v>
      </c>
      <c r="G32" s="11">
        <v>280</v>
      </c>
      <c r="H32" s="11">
        <v>280</v>
      </c>
      <c r="I32" s="11">
        <v>280</v>
      </c>
      <c r="J32" s="11">
        <v>280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</row>
    <row r="33" spans="2:33" ht="12.75">
      <c r="B33" s="3" t="s">
        <v>74</v>
      </c>
      <c r="C33" s="11">
        <v>230</v>
      </c>
      <c r="D33" s="11">
        <v>230</v>
      </c>
      <c r="E33" s="11">
        <v>280</v>
      </c>
      <c r="F33" s="11">
        <v>280</v>
      </c>
      <c r="G33" s="11">
        <v>280</v>
      </c>
      <c r="H33" s="11">
        <v>280</v>
      </c>
      <c r="I33" s="11">
        <v>280</v>
      </c>
      <c r="J33" s="11">
        <v>280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</row>
    <row r="34" spans="2:33" ht="12.75">
      <c r="B34" s="3" t="s">
        <v>75</v>
      </c>
      <c r="C34" s="11">
        <v>230</v>
      </c>
      <c r="D34" s="11">
        <v>230</v>
      </c>
      <c r="E34" s="11">
        <v>280</v>
      </c>
      <c r="F34" s="11">
        <v>280</v>
      </c>
      <c r="G34" s="11">
        <v>280</v>
      </c>
      <c r="H34" s="11">
        <v>280</v>
      </c>
      <c r="I34" s="11">
        <v>280</v>
      </c>
      <c r="J34" s="11">
        <v>280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</row>
    <row r="35" spans="2:33" ht="12.75">
      <c r="B35" s="3" t="s">
        <v>76</v>
      </c>
      <c r="C35" s="11">
        <v>230</v>
      </c>
      <c r="D35" s="11">
        <v>230</v>
      </c>
      <c r="E35" s="11">
        <v>280</v>
      </c>
      <c r="F35" s="11">
        <v>280</v>
      </c>
      <c r="G35" s="11">
        <v>280</v>
      </c>
      <c r="H35" s="11">
        <v>280</v>
      </c>
      <c r="I35" s="11">
        <v>280</v>
      </c>
      <c r="J35" s="11">
        <v>280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</row>
    <row r="36" spans="2:33" ht="12.75">
      <c r="B36" s="3" t="s">
        <v>77</v>
      </c>
      <c r="C36" s="11">
        <v>180</v>
      </c>
      <c r="D36" s="11">
        <v>180</v>
      </c>
      <c r="E36" s="11">
        <v>180</v>
      </c>
      <c r="F36" s="11">
        <v>180</v>
      </c>
      <c r="G36" s="11">
        <v>180</v>
      </c>
      <c r="H36" s="11">
        <v>180</v>
      </c>
      <c r="I36" s="11">
        <v>180</v>
      </c>
      <c r="J36" s="11">
        <v>180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</row>
    <row r="37" spans="2:34" ht="12.75">
      <c r="B37" s="4"/>
      <c r="C37" s="13">
        <f>SUM(C13:C36)</f>
        <v>5170</v>
      </c>
      <c r="D37" s="13">
        <f>SUM(D13:D36)</f>
        <v>5170</v>
      </c>
      <c r="E37" s="13">
        <f>SUM(E13:E36)</f>
        <v>5520</v>
      </c>
      <c r="F37" s="13">
        <f>SUM(F13:F36)</f>
        <v>5520</v>
      </c>
      <c r="G37" s="13">
        <f>SUM(G13:G36)</f>
        <v>5520</v>
      </c>
      <c r="H37" s="13">
        <f>SUM(H13:H36)</f>
        <v>5520</v>
      </c>
      <c r="I37" s="13">
        <f>SUM(I13:I36)</f>
        <v>5520</v>
      </c>
      <c r="J37" s="13">
        <f>SUM(J13:J36)</f>
        <v>5520</v>
      </c>
      <c r="K37" s="13">
        <f>SUM(K13:K36)</f>
        <v>0</v>
      </c>
      <c r="L37" s="13">
        <f>SUM(L13:L36)</f>
        <v>0</v>
      </c>
      <c r="M37" s="13">
        <f>SUM(M13:M36)</f>
        <v>0</v>
      </c>
      <c r="N37" s="13">
        <f>SUM(N13:N36)</f>
        <v>0</v>
      </c>
      <c r="O37" s="13">
        <f>SUM(O13:O36)</f>
        <v>0</v>
      </c>
      <c r="P37" s="13">
        <f>SUM(P13:P36)</f>
        <v>0</v>
      </c>
      <c r="Q37" s="13">
        <f>SUM(Q13:Q36)</f>
        <v>0</v>
      </c>
      <c r="R37" s="13">
        <f>SUM(R13:R36)</f>
        <v>0</v>
      </c>
      <c r="S37" s="13">
        <f>SUM(S13:S36)</f>
        <v>0</v>
      </c>
      <c r="T37" s="13">
        <f>SUM(T13:T36)</f>
        <v>0</v>
      </c>
      <c r="U37" s="13">
        <f>SUM(U13:U36)</f>
        <v>0</v>
      </c>
      <c r="V37" s="13">
        <f>SUM(V13:V36)</f>
        <v>0</v>
      </c>
      <c r="W37" s="13">
        <f>SUM(W13:W36)</f>
        <v>0</v>
      </c>
      <c r="X37" s="13">
        <f>SUM(X13:X36)</f>
        <v>0</v>
      </c>
      <c r="Y37" s="13">
        <f>SUM(Y13:Y36)</f>
        <v>0</v>
      </c>
      <c r="Z37" s="13">
        <f>SUM(Z13:Z36)</f>
        <v>0</v>
      </c>
      <c r="AA37" s="13">
        <f>SUM(AA13:AA36)</f>
        <v>0</v>
      </c>
      <c r="AB37" s="13">
        <f>SUM(AB13:AB36)</f>
        <v>0</v>
      </c>
      <c r="AC37" s="13">
        <f>SUM(AC13:AC36)</f>
        <v>0</v>
      </c>
      <c r="AD37" s="13">
        <f>SUM(AD13:AD36)</f>
        <v>0</v>
      </c>
      <c r="AE37" s="13">
        <f>SUM(AE13:AE36)</f>
        <v>0</v>
      </c>
      <c r="AF37" s="13">
        <f>SUM(AF13:AF36)</f>
        <v>0</v>
      </c>
      <c r="AG37" s="13">
        <f>SUM(AG13:AG36)</f>
        <v>0</v>
      </c>
      <c r="AH37" s="13">
        <f>SUM(C37:AG37)</f>
        <v>43460</v>
      </c>
    </row>
    <row r="39" spans="31:34" ht="12.75">
      <c r="AE39" s="14" t="s">
        <v>78</v>
      </c>
      <c r="AF39" s="14"/>
      <c r="AG39" s="14"/>
      <c r="AH39" s="14"/>
    </row>
    <row r="41" spans="2:12" ht="12.75">
      <c r="B41" s="6" t="s">
        <v>1</v>
      </c>
      <c r="C41" s="6"/>
      <c r="D41" s="6"/>
      <c r="E41" s="6"/>
      <c r="F41" s="6"/>
      <c r="G41" s="7" t="s">
        <v>2</v>
      </c>
      <c r="H41" s="7"/>
      <c r="I41" s="7"/>
      <c r="J41" s="7"/>
      <c r="K41" s="7"/>
      <c r="L41" s="7"/>
    </row>
    <row r="42" spans="2:12" ht="12.75">
      <c r="B42" s="6" t="s">
        <v>3</v>
      </c>
      <c r="C42" s="6"/>
      <c r="D42" s="6"/>
      <c r="E42" s="6"/>
      <c r="F42" s="6"/>
      <c r="G42" s="7" t="s">
        <v>4</v>
      </c>
      <c r="H42" s="7"/>
      <c r="I42" s="7"/>
      <c r="J42" s="7"/>
      <c r="K42" s="7"/>
      <c r="L42" s="7"/>
    </row>
    <row r="43" spans="2:12" ht="12.75">
      <c r="B43" s="6" t="s">
        <v>5</v>
      </c>
      <c r="C43" s="6"/>
      <c r="D43" s="6"/>
      <c r="E43" s="6"/>
      <c r="F43" s="6"/>
      <c r="G43" s="7" t="s">
        <v>6</v>
      </c>
      <c r="H43" s="7"/>
      <c r="I43" s="7"/>
      <c r="J43" s="7"/>
      <c r="K43" s="7"/>
      <c r="L43" s="7"/>
    </row>
    <row r="44" spans="2:12" ht="12.75">
      <c r="B44" s="6" t="s">
        <v>7</v>
      </c>
      <c r="C44" s="6"/>
      <c r="D44" s="6"/>
      <c r="E44" s="6"/>
      <c r="F44" s="6"/>
      <c r="G44" s="7" t="s">
        <v>8</v>
      </c>
      <c r="H44" s="7"/>
      <c r="I44" s="7"/>
      <c r="J44" s="7"/>
      <c r="K44" s="7"/>
      <c r="L44" s="7"/>
    </row>
    <row r="45" spans="2:12" ht="12.75">
      <c r="B45" s="6" t="s">
        <v>9</v>
      </c>
      <c r="C45" s="6"/>
      <c r="D45" s="6"/>
      <c r="E45" s="6"/>
      <c r="F45" s="6"/>
      <c r="G45" s="7" t="s">
        <v>79</v>
      </c>
      <c r="H45" s="7"/>
      <c r="I45" s="7"/>
      <c r="J45" s="7"/>
      <c r="K45" s="7"/>
      <c r="L45" s="7"/>
    </row>
    <row r="46" spans="2:12" ht="12.75">
      <c r="B46" s="6" t="s">
        <v>11</v>
      </c>
      <c r="C46" s="6"/>
      <c r="D46" s="6"/>
      <c r="E46" s="6"/>
      <c r="F46" s="6"/>
      <c r="G46" s="7">
        <f>AH74</f>
        <v>38560</v>
      </c>
      <c r="H46" s="7"/>
      <c r="I46" s="7"/>
      <c r="J46" s="7"/>
      <c r="K46" s="7"/>
      <c r="L46" s="7"/>
    </row>
    <row r="48" spans="2:34" ht="12.75">
      <c r="B48" s="1" t="s">
        <v>12</v>
      </c>
      <c r="C48" s="9" t="s">
        <v>13</v>
      </c>
      <c r="D48" s="9" t="s">
        <v>14</v>
      </c>
      <c r="E48" s="9" t="s">
        <v>15</v>
      </c>
      <c r="F48" s="9" t="s">
        <v>16</v>
      </c>
      <c r="G48" s="9" t="s">
        <v>17</v>
      </c>
      <c r="H48" s="9" t="s">
        <v>18</v>
      </c>
      <c r="I48" s="9" t="s">
        <v>19</v>
      </c>
      <c r="J48" s="9" t="s">
        <v>20</v>
      </c>
      <c r="K48" s="9" t="s">
        <v>21</v>
      </c>
      <c r="L48" s="9" t="s">
        <v>22</v>
      </c>
      <c r="M48" s="9" t="s">
        <v>23</v>
      </c>
      <c r="N48" s="9" t="s">
        <v>24</v>
      </c>
      <c r="O48" s="9" t="s">
        <v>25</v>
      </c>
      <c r="P48" s="9" t="s">
        <v>26</v>
      </c>
      <c r="Q48" s="9" t="s">
        <v>27</v>
      </c>
      <c r="R48" s="9" t="s">
        <v>28</v>
      </c>
      <c r="S48" s="9" t="s">
        <v>29</v>
      </c>
      <c r="T48" s="9" t="s">
        <v>30</v>
      </c>
      <c r="U48" s="9" t="s">
        <v>31</v>
      </c>
      <c r="V48" s="9" t="s">
        <v>32</v>
      </c>
      <c r="W48" s="9" t="s">
        <v>33</v>
      </c>
      <c r="X48" s="9" t="s">
        <v>34</v>
      </c>
      <c r="Y48" s="9" t="s">
        <v>35</v>
      </c>
      <c r="Z48" s="9" t="s">
        <v>36</v>
      </c>
      <c r="AA48" s="9" t="s">
        <v>37</v>
      </c>
      <c r="AB48" s="9" t="s">
        <v>38</v>
      </c>
      <c r="AC48" s="9" t="s">
        <v>39</v>
      </c>
      <c r="AD48" s="9" t="s">
        <v>40</v>
      </c>
      <c r="AE48" s="9" t="s">
        <v>41</v>
      </c>
      <c r="AF48" s="9" t="s">
        <v>42</v>
      </c>
      <c r="AG48" s="9" t="s">
        <v>43</v>
      </c>
      <c r="AH48" s="10" t="s">
        <v>44</v>
      </c>
    </row>
    <row r="49" spans="2:34" ht="12.75">
      <c r="B49" s="2" t="s">
        <v>45</v>
      </c>
      <c r="C49" s="11" t="s">
        <v>46</v>
      </c>
      <c r="D49" s="11" t="s">
        <v>47</v>
      </c>
      <c r="E49" s="11" t="s">
        <v>48</v>
      </c>
      <c r="F49" s="11" t="s">
        <v>49</v>
      </c>
      <c r="G49" s="11" t="s">
        <v>50</v>
      </c>
      <c r="H49" s="11" t="s">
        <v>51</v>
      </c>
      <c r="I49" s="11" t="s">
        <v>52</v>
      </c>
      <c r="J49" s="11" t="s">
        <v>46</v>
      </c>
      <c r="K49" s="11" t="s">
        <v>47</v>
      </c>
      <c r="L49" s="11" t="s">
        <v>48</v>
      </c>
      <c r="M49" s="11" t="s">
        <v>49</v>
      </c>
      <c r="N49" s="11" t="s">
        <v>50</v>
      </c>
      <c r="O49" s="11" t="s">
        <v>51</v>
      </c>
      <c r="P49" s="11" t="s">
        <v>52</v>
      </c>
      <c r="Q49" s="11" t="s">
        <v>46</v>
      </c>
      <c r="R49" s="11" t="s">
        <v>47</v>
      </c>
      <c r="S49" s="11" t="s">
        <v>48</v>
      </c>
      <c r="T49" s="11" t="s">
        <v>49</v>
      </c>
      <c r="U49" s="11" t="s">
        <v>50</v>
      </c>
      <c r="V49" s="11" t="s">
        <v>51</v>
      </c>
      <c r="W49" s="11" t="s">
        <v>52</v>
      </c>
      <c r="X49" s="11" t="s">
        <v>46</v>
      </c>
      <c r="Y49" s="11" t="s">
        <v>47</v>
      </c>
      <c r="Z49" s="11" t="s">
        <v>48</v>
      </c>
      <c r="AA49" s="11" t="s">
        <v>49</v>
      </c>
      <c r="AB49" s="11" t="s">
        <v>50</v>
      </c>
      <c r="AC49" s="11" t="s">
        <v>51</v>
      </c>
      <c r="AD49" s="11" t="s">
        <v>52</v>
      </c>
      <c r="AE49" s="11" t="s">
        <v>46</v>
      </c>
      <c r="AF49" s="11" t="s">
        <v>47</v>
      </c>
      <c r="AG49" s="11" t="s">
        <v>48</v>
      </c>
      <c r="AH49" s="12" t="s">
        <v>53</v>
      </c>
    </row>
    <row r="50" spans="2:33" ht="12.75">
      <c r="B50" s="3" t="s">
        <v>54</v>
      </c>
      <c r="C50" s="11">
        <v>180</v>
      </c>
      <c r="D50" s="11">
        <v>180</v>
      </c>
      <c r="E50" s="11">
        <v>180</v>
      </c>
      <c r="F50" s="11">
        <v>180</v>
      </c>
      <c r="G50" s="11">
        <v>180</v>
      </c>
      <c r="H50" s="11">
        <v>180</v>
      </c>
      <c r="I50" s="11">
        <v>180</v>
      </c>
      <c r="J50" s="11">
        <v>180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</row>
    <row r="51" spans="2:33" ht="12.75">
      <c r="B51" s="3" t="s">
        <v>55</v>
      </c>
      <c r="C51" s="11">
        <v>180</v>
      </c>
      <c r="D51" s="11">
        <v>180</v>
      </c>
      <c r="E51" s="11">
        <v>180</v>
      </c>
      <c r="F51" s="11">
        <v>180</v>
      </c>
      <c r="G51" s="11">
        <v>180</v>
      </c>
      <c r="H51" s="11">
        <v>180</v>
      </c>
      <c r="I51" s="11">
        <v>180</v>
      </c>
      <c r="J51" s="11">
        <v>180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</row>
    <row r="52" spans="2:33" ht="12.75">
      <c r="B52" s="3" t="s">
        <v>56</v>
      </c>
      <c r="C52" s="11">
        <v>180</v>
      </c>
      <c r="D52" s="11">
        <v>180</v>
      </c>
      <c r="E52" s="11">
        <v>180</v>
      </c>
      <c r="F52" s="11">
        <v>180</v>
      </c>
      <c r="G52" s="11">
        <v>180</v>
      </c>
      <c r="H52" s="11">
        <v>180</v>
      </c>
      <c r="I52" s="11">
        <v>180</v>
      </c>
      <c r="J52" s="11">
        <v>180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</row>
    <row r="53" spans="2:33" ht="12.75">
      <c r="B53" s="3" t="s">
        <v>57</v>
      </c>
      <c r="C53" s="11">
        <v>180</v>
      </c>
      <c r="D53" s="11">
        <v>180</v>
      </c>
      <c r="E53" s="11">
        <v>180</v>
      </c>
      <c r="F53" s="11">
        <v>180</v>
      </c>
      <c r="G53" s="11">
        <v>180</v>
      </c>
      <c r="H53" s="11">
        <v>180</v>
      </c>
      <c r="I53" s="11">
        <v>180</v>
      </c>
      <c r="J53" s="11">
        <v>180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</row>
    <row r="54" spans="2:33" ht="12.75">
      <c r="B54" s="3" t="s">
        <v>58</v>
      </c>
      <c r="C54" s="11">
        <v>180</v>
      </c>
      <c r="D54" s="11">
        <v>180</v>
      </c>
      <c r="E54" s="11">
        <v>180</v>
      </c>
      <c r="F54" s="11">
        <v>180</v>
      </c>
      <c r="G54" s="11">
        <v>180</v>
      </c>
      <c r="H54" s="11">
        <v>180</v>
      </c>
      <c r="I54" s="11">
        <v>180</v>
      </c>
      <c r="J54" s="11">
        <v>180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</row>
    <row r="55" spans="2:33" ht="12.75">
      <c r="B55" s="3" t="s">
        <v>59</v>
      </c>
      <c r="C55" s="11">
        <v>180</v>
      </c>
      <c r="D55" s="11">
        <v>180</v>
      </c>
      <c r="E55" s="11">
        <v>180</v>
      </c>
      <c r="F55" s="11">
        <v>180</v>
      </c>
      <c r="G55" s="11">
        <v>180</v>
      </c>
      <c r="H55" s="11">
        <v>180</v>
      </c>
      <c r="I55" s="11">
        <v>180</v>
      </c>
      <c r="J55" s="11">
        <v>180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</row>
    <row r="56" spans="2:33" ht="12.75">
      <c r="B56" s="3" t="s">
        <v>60</v>
      </c>
      <c r="C56" s="11">
        <v>230</v>
      </c>
      <c r="D56" s="11">
        <v>230</v>
      </c>
      <c r="E56" s="11">
        <v>230</v>
      </c>
      <c r="F56" s="11">
        <v>230</v>
      </c>
      <c r="G56" s="11">
        <v>230</v>
      </c>
      <c r="H56" s="11">
        <v>230</v>
      </c>
      <c r="I56" s="11">
        <v>230</v>
      </c>
      <c r="J56" s="11">
        <v>230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</row>
    <row r="57" spans="2:33" ht="12.75">
      <c r="B57" s="3" t="s">
        <v>61</v>
      </c>
      <c r="C57" s="11">
        <v>230</v>
      </c>
      <c r="D57" s="11">
        <v>230</v>
      </c>
      <c r="E57" s="11">
        <v>230</v>
      </c>
      <c r="F57" s="11">
        <v>230</v>
      </c>
      <c r="G57" s="11">
        <v>230</v>
      </c>
      <c r="H57" s="11">
        <v>230</v>
      </c>
      <c r="I57" s="11">
        <v>230</v>
      </c>
      <c r="J57" s="11">
        <v>230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</row>
    <row r="58" spans="2:33" ht="12.75">
      <c r="B58" s="3" t="s">
        <v>62</v>
      </c>
      <c r="C58" s="11">
        <v>230</v>
      </c>
      <c r="D58" s="11">
        <v>230</v>
      </c>
      <c r="E58" s="11">
        <v>230</v>
      </c>
      <c r="F58" s="11">
        <v>230</v>
      </c>
      <c r="G58" s="11">
        <v>230</v>
      </c>
      <c r="H58" s="11">
        <v>230</v>
      </c>
      <c r="I58" s="11">
        <v>230</v>
      </c>
      <c r="J58" s="11">
        <v>230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</row>
    <row r="59" spans="2:33" ht="12.75">
      <c r="B59" s="3" t="s">
        <v>63</v>
      </c>
      <c r="C59" s="11">
        <v>230</v>
      </c>
      <c r="D59" s="11">
        <v>230</v>
      </c>
      <c r="E59" s="11">
        <v>230</v>
      </c>
      <c r="F59" s="11">
        <v>230</v>
      </c>
      <c r="G59" s="11">
        <v>230</v>
      </c>
      <c r="H59" s="11">
        <v>230</v>
      </c>
      <c r="I59" s="11">
        <v>230</v>
      </c>
      <c r="J59" s="11">
        <v>230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</row>
    <row r="60" spans="2:33" ht="12.75">
      <c r="B60" s="3" t="s">
        <v>64</v>
      </c>
      <c r="C60" s="11">
        <v>180</v>
      </c>
      <c r="D60" s="11">
        <v>180</v>
      </c>
      <c r="E60" s="11">
        <v>180</v>
      </c>
      <c r="F60" s="11">
        <v>180</v>
      </c>
      <c r="G60" s="11">
        <v>180</v>
      </c>
      <c r="H60" s="11">
        <v>180</v>
      </c>
      <c r="I60" s="11">
        <v>180</v>
      </c>
      <c r="J60" s="11">
        <v>180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</row>
    <row r="61" spans="2:33" ht="12.75">
      <c r="B61" s="3" t="s">
        <v>65</v>
      </c>
      <c r="C61" s="11">
        <v>180</v>
      </c>
      <c r="D61" s="11">
        <v>180</v>
      </c>
      <c r="E61" s="11">
        <v>180</v>
      </c>
      <c r="F61" s="11">
        <v>180</v>
      </c>
      <c r="G61" s="11">
        <v>180</v>
      </c>
      <c r="H61" s="11">
        <v>180</v>
      </c>
      <c r="I61" s="11">
        <v>180</v>
      </c>
      <c r="J61" s="11">
        <v>180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</row>
    <row r="62" spans="2:33" ht="12.75">
      <c r="B62" s="3" t="s">
        <v>66</v>
      </c>
      <c r="C62" s="11">
        <v>180</v>
      </c>
      <c r="D62" s="11">
        <v>180</v>
      </c>
      <c r="E62" s="11">
        <v>180</v>
      </c>
      <c r="F62" s="11">
        <v>180</v>
      </c>
      <c r="G62" s="11">
        <v>180</v>
      </c>
      <c r="H62" s="11">
        <v>180</v>
      </c>
      <c r="I62" s="11">
        <v>180</v>
      </c>
      <c r="J62" s="11">
        <v>180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</row>
    <row r="63" spans="2:33" ht="12.75">
      <c r="B63" s="3" t="s">
        <v>67</v>
      </c>
      <c r="C63" s="11">
        <v>180</v>
      </c>
      <c r="D63" s="11">
        <v>180</v>
      </c>
      <c r="E63" s="11">
        <v>180</v>
      </c>
      <c r="F63" s="11">
        <v>180</v>
      </c>
      <c r="G63" s="11">
        <v>180</v>
      </c>
      <c r="H63" s="11">
        <v>180</v>
      </c>
      <c r="I63" s="11">
        <v>180</v>
      </c>
      <c r="J63" s="11">
        <v>180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</row>
    <row r="64" spans="2:33" ht="12.75">
      <c r="B64" s="3" t="s">
        <v>68</v>
      </c>
      <c r="C64" s="11">
        <v>180</v>
      </c>
      <c r="D64" s="11">
        <v>180</v>
      </c>
      <c r="E64" s="11">
        <v>180</v>
      </c>
      <c r="F64" s="11">
        <v>180</v>
      </c>
      <c r="G64" s="11">
        <v>180</v>
      </c>
      <c r="H64" s="11">
        <v>180</v>
      </c>
      <c r="I64" s="11">
        <v>180</v>
      </c>
      <c r="J64" s="11">
        <v>180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</row>
    <row r="65" spans="2:33" ht="12.75">
      <c r="B65" s="3" t="s">
        <v>69</v>
      </c>
      <c r="C65" s="11">
        <v>180</v>
      </c>
      <c r="D65" s="11">
        <v>180</v>
      </c>
      <c r="E65" s="11">
        <v>180</v>
      </c>
      <c r="F65" s="11">
        <v>180</v>
      </c>
      <c r="G65" s="11">
        <v>180</v>
      </c>
      <c r="H65" s="11">
        <v>180</v>
      </c>
      <c r="I65" s="11">
        <v>180</v>
      </c>
      <c r="J65" s="11">
        <v>180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</row>
    <row r="66" spans="2:33" ht="12.75">
      <c r="B66" s="3" t="s">
        <v>70</v>
      </c>
      <c r="C66" s="11">
        <v>180</v>
      </c>
      <c r="D66" s="11">
        <v>180</v>
      </c>
      <c r="E66" s="11">
        <v>180</v>
      </c>
      <c r="F66" s="11">
        <v>180</v>
      </c>
      <c r="G66" s="11">
        <v>180</v>
      </c>
      <c r="H66" s="11">
        <v>180</v>
      </c>
      <c r="I66" s="11">
        <v>180</v>
      </c>
      <c r="J66" s="11">
        <v>180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</row>
    <row r="67" spans="2:33" ht="12.75">
      <c r="B67" s="3" t="s">
        <v>71</v>
      </c>
      <c r="C67" s="11">
        <v>180</v>
      </c>
      <c r="D67" s="11">
        <v>180</v>
      </c>
      <c r="E67" s="11">
        <v>180</v>
      </c>
      <c r="F67" s="11">
        <v>180</v>
      </c>
      <c r="G67" s="11">
        <v>180</v>
      </c>
      <c r="H67" s="11">
        <v>180</v>
      </c>
      <c r="I67" s="11">
        <v>180</v>
      </c>
      <c r="J67" s="11">
        <v>180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</row>
    <row r="68" spans="2:33" ht="12.75">
      <c r="B68" s="3" t="s">
        <v>72</v>
      </c>
      <c r="C68" s="11">
        <v>230</v>
      </c>
      <c r="D68" s="11">
        <v>230</v>
      </c>
      <c r="E68" s="11">
        <v>230</v>
      </c>
      <c r="F68" s="11">
        <v>230</v>
      </c>
      <c r="G68" s="11">
        <v>230</v>
      </c>
      <c r="H68" s="11">
        <v>230</v>
      </c>
      <c r="I68" s="11">
        <v>230</v>
      </c>
      <c r="J68" s="11">
        <v>230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</row>
    <row r="69" spans="2:33" ht="12.75">
      <c r="B69" s="3" t="s">
        <v>73</v>
      </c>
      <c r="C69" s="11">
        <v>230</v>
      </c>
      <c r="D69" s="11">
        <v>230</v>
      </c>
      <c r="E69" s="11">
        <v>230</v>
      </c>
      <c r="F69" s="11">
        <v>230</v>
      </c>
      <c r="G69" s="11">
        <v>230</v>
      </c>
      <c r="H69" s="11">
        <v>230</v>
      </c>
      <c r="I69" s="11">
        <v>230</v>
      </c>
      <c r="J69" s="11">
        <v>230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</row>
    <row r="70" spans="2:33" ht="12.75">
      <c r="B70" s="3" t="s">
        <v>74</v>
      </c>
      <c r="C70" s="11">
        <v>230</v>
      </c>
      <c r="D70" s="11">
        <v>230</v>
      </c>
      <c r="E70" s="11">
        <v>230</v>
      </c>
      <c r="F70" s="11">
        <v>230</v>
      </c>
      <c r="G70" s="11">
        <v>230</v>
      </c>
      <c r="H70" s="11">
        <v>230</v>
      </c>
      <c r="I70" s="11">
        <v>230</v>
      </c>
      <c r="J70" s="11">
        <v>230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</row>
    <row r="71" spans="2:33" ht="12.75">
      <c r="B71" s="3" t="s">
        <v>75</v>
      </c>
      <c r="C71" s="11">
        <v>230</v>
      </c>
      <c r="D71" s="11">
        <v>230</v>
      </c>
      <c r="E71" s="11">
        <v>230</v>
      </c>
      <c r="F71" s="11">
        <v>230</v>
      </c>
      <c r="G71" s="11">
        <v>230</v>
      </c>
      <c r="H71" s="11">
        <v>230</v>
      </c>
      <c r="I71" s="11">
        <v>230</v>
      </c>
      <c r="J71" s="11">
        <v>230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</row>
    <row r="72" spans="2:33" ht="12.75">
      <c r="B72" s="3" t="s">
        <v>76</v>
      </c>
      <c r="C72" s="11">
        <v>230</v>
      </c>
      <c r="D72" s="11">
        <v>230</v>
      </c>
      <c r="E72" s="11">
        <v>230</v>
      </c>
      <c r="F72" s="11">
        <v>230</v>
      </c>
      <c r="G72" s="11">
        <v>230</v>
      </c>
      <c r="H72" s="11">
        <v>230</v>
      </c>
      <c r="I72" s="11">
        <v>230</v>
      </c>
      <c r="J72" s="11">
        <v>230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</row>
    <row r="73" spans="2:33" ht="12.75">
      <c r="B73" s="3" t="s">
        <v>77</v>
      </c>
      <c r="C73" s="11">
        <v>230</v>
      </c>
      <c r="D73" s="11">
        <v>230</v>
      </c>
      <c r="E73" s="11">
        <v>230</v>
      </c>
      <c r="F73" s="11">
        <v>230</v>
      </c>
      <c r="G73" s="11">
        <v>230</v>
      </c>
      <c r="H73" s="11">
        <v>230</v>
      </c>
      <c r="I73" s="11">
        <v>230</v>
      </c>
      <c r="J73" s="11">
        <v>230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</row>
    <row r="74" spans="2:34" ht="12.75">
      <c r="B74" s="4"/>
      <c r="C74" s="13">
        <f>SUM(C50:C73)</f>
        <v>4820</v>
      </c>
      <c r="D74" s="13">
        <f aca="true" t="shared" si="0" ref="D74:AG74">SUM(D50:D73)</f>
        <v>4820</v>
      </c>
      <c r="E74" s="13">
        <f t="shared" si="0"/>
        <v>4820</v>
      </c>
      <c r="F74" s="13">
        <f t="shared" si="0"/>
        <v>4820</v>
      </c>
      <c r="G74" s="13">
        <f t="shared" si="0"/>
        <v>4820</v>
      </c>
      <c r="H74" s="13">
        <f t="shared" si="0"/>
        <v>4820</v>
      </c>
      <c r="I74" s="13">
        <f t="shared" si="0"/>
        <v>4820</v>
      </c>
      <c r="J74" s="13">
        <f t="shared" si="0"/>
        <v>4820</v>
      </c>
      <c r="K74" s="13">
        <f t="shared" si="0"/>
        <v>0</v>
      </c>
      <c r="L74" s="13">
        <f t="shared" si="0"/>
        <v>0</v>
      </c>
      <c r="M74" s="13">
        <f t="shared" si="0"/>
        <v>0</v>
      </c>
      <c r="N74" s="13">
        <f t="shared" si="0"/>
        <v>0</v>
      </c>
      <c r="O74" s="13">
        <f t="shared" si="0"/>
        <v>0</v>
      </c>
      <c r="P74" s="13">
        <f t="shared" si="0"/>
        <v>0</v>
      </c>
      <c r="Q74" s="13">
        <f t="shared" si="0"/>
        <v>0</v>
      </c>
      <c r="R74" s="13">
        <f t="shared" si="0"/>
        <v>0</v>
      </c>
      <c r="S74" s="13">
        <f t="shared" si="0"/>
        <v>0</v>
      </c>
      <c r="T74" s="13">
        <f t="shared" si="0"/>
        <v>0</v>
      </c>
      <c r="U74" s="13">
        <f t="shared" si="0"/>
        <v>0</v>
      </c>
      <c r="V74" s="13">
        <f t="shared" si="0"/>
        <v>0</v>
      </c>
      <c r="W74" s="13">
        <f t="shared" si="0"/>
        <v>0</v>
      </c>
      <c r="X74" s="13">
        <f t="shared" si="0"/>
        <v>0</v>
      </c>
      <c r="Y74" s="13">
        <f t="shared" si="0"/>
        <v>0</v>
      </c>
      <c r="Z74" s="13">
        <f t="shared" si="0"/>
        <v>0</v>
      </c>
      <c r="AA74" s="13">
        <f t="shared" si="0"/>
        <v>0</v>
      </c>
      <c r="AB74" s="13">
        <f t="shared" si="0"/>
        <v>0</v>
      </c>
      <c r="AC74" s="13">
        <f t="shared" si="0"/>
        <v>0</v>
      </c>
      <c r="AD74" s="13">
        <f t="shared" si="0"/>
        <v>0</v>
      </c>
      <c r="AE74" s="13">
        <f t="shared" si="0"/>
        <v>0</v>
      </c>
      <c r="AF74" s="13">
        <f t="shared" si="0"/>
        <v>0</v>
      </c>
      <c r="AG74" s="13">
        <f t="shared" si="0"/>
        <v>0</v>
      </c>
      <c r="AH74" s="13">
        <f>SUM(C74:AG74)</f>
        <v>38560</v>
      </c>
    </row>
    <row r="76" spans="31:34" ht="12.75">
      <c r="AE76" s="14" t="s">
        <v>78</v>
      </c>
      <c r="AF76" s="14"/>
      <c r="AG76" s="14"/>
      <c r="AH76" s="14"/>
    </row>
  </sheetData>
  <sheetProtection/>
  <mergeCells count="27">
    <mergeCell ref="AE76:AH76"/>
    <mergeCell ref="B44:F44"/>
    <mergeCell ref="G44:L44"/>
    <mergeCell ref="B45:F45"/>
    <mergeCell ref="G45:L45"/>
    <mergeCell ref="B46:F46"/>
    <mergeCell ref="G46:L46"/>
    <mergeCell ref="AE39:AH39"/>
    <mergeCell ref="B41:F41"/>
    <mergeCell ref="G41:L41"/>
    <mergeCell ref="B42:F42"/>
    <mergeCell ref="G42:L42"/>
    <mergeCell ref="B43:F43"/>
    <mergeCell ref="G43:L43"/>
    <mergeCell ref="B7:F7"/>
    <mergeCell ref="G7:L7"/>
    <mergeCell ref="B8:F8"/>
    <mergeCell ref="G8:L8"/>
    <mergeCell ref="B9:F9"/>
    <mergeCell ref="G9:L9"/>
    <mergeCell ref="B2:L2"/>
    <mergeCell ref="B4:F4"/>
    <mergeCell ref="G4:L4"/>
    <mergeCell ref="B5:F5"/>
    <mergeCell ref="G5:L5"/>
    <mergeCell ref="B6:F6"/>
    <mergeCell ref="G6:L6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Purchased Reserves</dc:title>
  <dc:subject/>
  <dc:creator>Crystal Decisions</dc:creator>
  <cp:keywords/>
  <dc:description>Powered by Crystal</dc:description>
  <cp:lastModifiedBy>Catalin Vreme</cp:lastModifiedBy>
  <dcterms:modified xsi:type="dcterms:W3CDTF">2016-04-28T07:49:25Z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019CDFBAF000A8E73EB2650A29F79BCA80133D5CD45704C559D5FB4E8E31FD9DA63DD4CBA625DF30D693002889ECB19EE75D8FDE983641AA5F830C36F2CAA2D2C3317F67600BFC4ADABF14AE03E71332DB704BEDB8AF4E17FA7FD73C2B87C1498472D6D58AECD1A8951552A992E9632552DA9CFA7789F18FCB88AB4B219CC33</vt:lpwstr>
  </property>
  <property fmtid="{D5CDD505-2E9C-101B-9397-08002B2CF9AE}" pid="3" name="Business Objects Context Information1">
    <vt:lpwstr>9AB32CFD18792D0F98886364915E3007C15F21CCBD2546FB373A328342912EF28C8B1A85753ED76C9E0DC38D069865F008FB5FCFCFBBB73B97E45A7E5E9EA5EA15DF18C93CA09E62DB608609EE6EE71FDB89B3D6E45891FEF2F67A1521B4937A931DD716E4BA4810DB698804B54370BEDBC6653228D6DA05A253EFD8C95F1D4</vt:lpwstr>
  </property>
  <property fmtid="{D5CDD505-2E9C-101B-9397-08002B2CF9AE}" pid="4" name="Business Objects Context Information2">
    <vt:lpwstr>EA0968A7E362B0F4E83E6B2D64FA8A5F1E9C937D1C184D971A6E2B3B5F63329E2C18F3C4D08BB39E5BAF03E03237B72746721A3AFA4A40F2ECDFFDABA31E5DAD3281C6C97A5A78C2388557E940F2E2549044F9F0C988023EFC080C6B36238FE7FA03C1437EDAF2738F052EF2C21E9D4A93A8F23F3271653B63C935DD14AEE9B</vt:lpwstr>
  </property>
  <property fmtid="{D5CDD505-2E9C-101B-9397-08002B2CF9AE}" pid="5" name="Business Objects Context Information3">
    <vt:lpwstr>60CA5C3EAF563F8D81F5D23392F581D2B908398982B635A2AC920918B699A0908155F024B145323C39FE2BE3CE8EAFFAA37F88E52BFAF91658063B24239A11980D33EBAC5FAE591AAE08FF2AB6930F5A1008D185CCD725426E5DAB0E3B1CCBE6CB1431F661E055D1659413B0418A06B6B8373DAD34F1B860E1860EA3CBFD20E</vt:lpwstr>
  </property>
  <property fmtid="{D5CDD505-2E9C-101B-9397-08002B2CF9AE}" pid="6" name="Business Objects Context Information4">
    <vt:lpwstr>B7EF1EC8E01EA723FAEFA7A4418593F20CB1B4B487F4045F856680F8E88891F231035DE3967F38C1F3FAEA509861720546C24816024AF748B4BDF8B7699A567D5287EB493EA90E79C9FE284242DC752F095382A757E0A97764CC85A9BF91A68BD8BAEBEAD1D08F50F15168C2BE6F195321DAFA9AE6DD66A099119080BF535A5</vt:lpwstr>
  </property>
  <property fmtid="{D5CDD505-2E9C-101B-9397-08002B2CF9AE}" pid="7" name="Business Objects Context Information5">
    <vt:lpwstr>935CA3CDE410208A346D2FDE893951336974FB4956B33EC5BDBB32440177826DA452D89095B51902560E954BCA51C08060383CE7A60DB0EE80C3F0F5704CD631EBFC0CC4A464A5AEDD3717246E85C6F2BC509E2324E61BD493E3900160F438E6E21591A2CB0B28B12D4581C2324AA1CA2D7C3B90411A373EA2B85656F50EE8D</vt:lpwstr>
  </property>
  <property fmtid="{D5CDD505-2E9C-101B-9397-08002B2CF9AE}" pid="8" name="Business Objects Context Information6">
    <vt:lpwstr>602084C1488A4B434897928CB630DA39BBEF09954A70B1298633053D39A1A8F77010FE2F</vt:lpwstr>
  </property>
</Properties>
</file>