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Creante\2024\septembrie\0209\site\"/>
    </mc:Choice>
  </mc:AlternateContent>
  <xr:revisionPtr revIDLastSave="0" documentId="13_ncr:1_{146DB962-D578-4496-B169-4ED27E823EE0}" xr6:coauthVersionLast="47" xr6:coauthVersionMax="47" xr10:uidLastSave="{00000000-0000-0000-0000-000000000000}"/>
  <bookViews>
    <workbookView xWindow="-120" yWindow="-120" windowWidth="29040" windowHeight="15990" tabRatio="564" xr2:uid="{00000000-000D-0000-FFFF-FFFF00000000}"/>
  </bookViews>
  <sheets>
    <sheet name="Creante ATC general" sheetId="3" r:id="rId1"/>
    <sheet name="Sheet1" sheetId="5" r:id="rId2"/>
  </sheets>
  <definedNames>
    <definedName name="_xlnm._FilterDatabase" localSheetId="0" hidden="1">'Creante ATC general'!$A$23:$D$23</definedName>
  </definedNames>
  <calcPr calcId="191029"/>
</workbook>
</file>

<file path=xl/calcChain.xml><?xml version="1.0" encoding="utf-8"?>
<calcChain xmlns="http://schemas.openxmlformats.org/spreadsheetml/2006/main">
  <c r="D50" i="3" l="1"/>
  <c r="D53" i="3" l="1"/>
  <c r="B50" i="3"/>
  <c r="C50" i="3"/>
  <c r="B52" i="3"/>
  <c r="C52" i="3"/>
  <c r="D10" i="3"/>
  <c r="C9" i="3"/>
  <c r="C10" i="3" s="1"/>
  <c r="B9" i="3"/>
  <c r="B10" i="3" s="1"/>
  <c r="D17" i="3"/>
  <c r="D18" i="3" s="1"/>
  <c r="B17" i="3"/>
  <c r="B18" i="3" s="1"/>
  <c r="C17" i="3"/>
  <c r="C18" i="3" s="1"/>
  <c r="B24" i="3"/>
  <c r="B25" i="3" s="1"/>
  <c r="C24" i="3"/>
  <c r="C25" i="3" s="1"/>
  <c r="D25" i="3"/>
  <c r="C53" i="3" l="1"/>
  <c r="C55" i="3" s="1"/>
  <c r="B53" i="3"/>
  <c r="B55" i="3" s="1"/>
  <c r="D55" i="3"/>
</calcChain>
</file>

<file path=xl/sharedStrings.xml><?xml version="1.0" encoding="utf-8"?>
<sst xmlns="http://schemas.openxmlformats.org/spreadsheetml/2006/main" count="57" uniqueCount="34">
  <si>
    <t>Nume client</t>
  </si>
  <si>
    <t>EDF TRADING LIMITED</t>
  </si>
  <si>
    <t>Transenergo Com SA</t>
  </si>
  <si>
    <t>Total ATC</t>
  </si>
  <si>
    <t>Facturi principal</t>
  </si>
  <si>
    <t>Total principal</t>
  </si>
  <si>
    <t>Creante nascute pana in anul 2013</t>
  </si>
  <si>
    <t>Creante nascute in perioada 2014-2016</t>
  </si>
  <si>
    <t>VERBUND Trading GmbH</t>
  </si>
  <si>
    <t>1.Participanți - de recuperat pe cale juridică (faliment)</t>
  </si>
  <si>
    <t>2.Participanți - de recuperat pe cale juridică (insolvență)</t>
  </si>
  <si>
    <t>3.Participanți - de recuperat pe cale juridică</t>
  </si>
  <si>
    <t>Facturi de penalități</t>
  </si>
  <si>
    <t>Total penalități</t>
  </si>
  <si>
    <t>Total sume de recuperat pe cale juridică</t>
  </si>
  <si>
    <t>4.Clienți restanți - de recuperat comercial</t>
  </si>
  <si>
    <t>MET ROMANIA ENERGY SA</t>
  </si>
  <si>
    <t>DACIA ENERGY SOLUTIONS SRL</t>
  </si>
  <si>
    <t>AIK ENERGY LTD LONDRA SUCURSALA BUCURESTI</t>
  </si>
  <si>
    <t>TINMAR ENERGY SA</t>
  </si>
  <si>
    <t>AIK ENERGY ROMANIA SRL</t>
  </si>
  <si>
    <t>ENERGOVIA EOOD</t>
  </si>
  <si>
    <t xml:space="preserve">ENERGY FINANCING TEAM (SWITZERLAND) AG </t>
  </si>
  <si>
    <t>NEPTUN SA</t>
  </si>
  <si>
    <t>LITGRID AB</t>
  </si>
  <si>
    <t>Svenska Kraftnat</t>
  </si>
  <si>
    <t>GEN-I TRGOVANJE IN PRODAJA ELEKTRICNE ENERGIJE DOO</t>
  </si>
  <si>
    <t>NOMAD Energy Company EOOD</t>
  </si>
  <si>
    <t>DANSKE COMMODITIES A/S</t>
  </si>
  <si>
    <t>MVM PARTNER ZRT</t>
  </si>
  <si>
    <t>D.Trading d.o.o</t>
  </si>
  <si>
    <t>Creanțe ATC la data de 02.09.2024</t>
  </si>
  <si>
    <t>Valoare neîncasată la data de 02 09 2024 (Lei)</t>
  </si>
  <si>
    <t>Nota: Creantele prezentate in acest tabel sunt valabile la data intocmirii. Pentru informatii actualizate va rugam sa ne contactati la numarul de telefon 021-303.57.23 sau pe e-mail la adresa relatii.piata.energie@transelectrica.ro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</si>
</sst>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4" fontId="6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4" fontId="5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right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/>
    </xf>
    <xf numFmtId="0" fontId="2" fillId="0" borderId="0" xfId="0" applyFont="1"/>
    <xf numFmtId="49" fontId="1" fillId="0" borderId="0" xfId="0" applyNumberFormat="1" applyFont="1"/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/>
    <xf numFmtId="0" fontId="1" fillId="4" borderId="1" xfId="0" applyFont="1" applyFill="1" applyBorder="1" applyAlignment="1">
      <alignment horizontal="left"/>
    </xf>
    <xf numFmtId="4" fontId="1" fillId="4" borderId="1" xfId="0" applyNumberFormat="1" applyFont="1" applyFill="1" applyBorder="1"/>
    <xf numFmtId="4" fontId="1" fillId="4" borderId="0" xfId="0" applyNumberFormat="1" applyFont="1" applyFill="1"/>
    <xf numFmtId="49" fontId="1" fillId="4" borderId="0" xfId="0" applyNumberFormat="1" applyFont="1" applyFill="1"/>
    <xf numFmtId="0" fontId="1" fillId="3" borderId="1" xfId="0" applyFont="1" applyFill="1" applyBorder="1" applyAlignment="1">
      <alignment horizontal="left"/>
    </xf>
    <xf numFmtId="4" fontId="1" fillId="3" borderId="1" xfId="0" applyNumberFormat="1" applyFont="1" applyFill="1" applyBorder="1"/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topLeftCell="A13" zoomScaleNormal="100" zoomScaleSheetLayoutView="90" workbookViewId="0">
      <selection activeCell="A27" sqref="A27:XFD27"/>
    </sheetView>
  </sheetViews>
  <sheetFormatPr defaultColWidth="10.85546875" defaultRowHeight="14.25" x14ac:dyDescent="0.2"/>
  <cols>
    <col min="1" max="1" width="63.140625" style="1" customWidth="1"/>
    <col min="2" max="3" width="21.28515625" style="2" hidden="1" customWidth="1"/>
    <col min="4" max="4" width="21.28515625" style="2" customWidth="1"/>
    <col min="5" max="16384" width="10.85546875" style="3"/>
  </cols>
  <sheetData>
    <row r="1" spans="1:4" ht="15" x14ac:dyDescent="0.25">
      <c r="A1" s="27" t="s">
        <v>31</v>
      </c>
      <c r="B1" s="3"/>
      <c r="C1" s="3"/>
      <c r="D1" s="3"/>
    </row>
    <row r="2" spans="1:4" ht="15" x14ac:dyDescent="0.25">
      <c r="A2" s="27"/>
      <c r="B2" s="3"/>
      <c r="C2" s="3"/>
      <c r="D2" s="3"/>
    </row>
    <row r="3" spans="1:4" ht="44.25" customHeight="1" x14ac:dyDescent="0.2">
      <c r="A3" s="37" t="s">
        <v>33</v>
      </c>
      <c r="B3" s="37"/>
      <c r="C3" s="37"/>
      <c r="D3" s="37"/>
    </row>
    <row r="4" spans="1:4" x14ac:dyDescent="0.2">
      <c r="A4" s="6"/>
      <c r="B4" s="6"/>
      <c r="C4" s="6"/>
      <c r="D4" s="6"/>
    </row>
    <row r="5" spans="1:4" ht="15" x14ac:dyDescent="0.25">
      <c r="A5" s="12" t="s">
        <v>9</v>
      </c>
      <c r="B5" s="6"/>
      <c r="C5" s="6"/>
      <c r="D5" s="6"/>
    </row>
    <row r="6" spans="1:4" x14ac:dyDescent="0.2">
      <c r="B6" s="6"/>
      <c r="C6" s="6"/>
      <c r="D6" s="6"/>
    </row>
    <row r="7" spans="1:4" ht="45" x14ac:dyDescent="0.2">
      <c r="A7" s="14" t="s">
        <v>0</v>
      </c>
      <c r="B7" s="15" t="s">
        <v>6</v>
      </c>
      <c r="C7" s="15" t="s">
        <v>7</v>
      </c>
      <c r="D7" s="15" t="s">
        <v>32</v>
      </c>
    </row>
    <row r="8" spans="1:4" ht="15" x14ac:dyDescent="0.2">
      <c r="A8" s="20" t="s">
        <v>12</v>
      </c>
      <c r="B8" s="25"/>
      <c r="C8" s="25"/>
      <c r="D8" s="25"/>
    </row>
    <row r="9" spans="1:4" x14ac:dyDescent="0.2">
      <c r="A9" s="22" t="s">
        <v>13</v>
      </c>
      <c r="B9" s="23" t="e">
        <f>SUM(#REF!)</f>
        <v>#REF!</v>
      </c>
      <c r="C9" s="23" t="e">
        <f>SUM(#REF!)</f>
        <v>#REF!</v>
      </c>
      <c r="D9" s="23">
        <v>0</v>
      </c>
    </row>
    <row r="10" spans="1:4" ht="15" x14ac:dyDescent="0.25">
      <c r="A10" s="16" t="s">
        <v>14</v>
      </c>
      <c r="B10" s="17" t="e">
        <f>B9</f>
        <v>#REF!</v>
      </c>
      <c r="C10" s="17" t="e">
        <f>C9</f>
        <v>#REF!</v>
      </c>
      <c r="D10" s="17">
        <f>D9</f>
        <v>0</v>
      </c>
    </row>
    <row r="11" spans="1:4" x14ac:dyDescent="0.2">
      <c r="A11" s="3"/>
      <c r="B11" s="3"/>
      <c r="C11" s="3"/>
      <c r="D11" s="3"/>
    </row>
    <row r="12" spans="1:4" ht="15" x14ac:dyDescent="0.25">
      <c r="A12" s="27" t="s">
        <v>10</v>
      </c>
      <c r="B12" s="3"/>
      <c r="C12" s="3"/>
      <c r="D12" s="3"/>
    </row>
    <row r="13" spans="1:4" ht="15" x14ac:dyDescent="0.25">
      <c r="A13" s="27"/>
      <c r="B13" s="3"/>
      <c r="C13" s="3"/>
      <c r="D13" s="3"/>
    </row>
    <row r="14" spans="1:4" ht="45" x14ac:dyDescent="0.2">
      <c r="A14" s="14" t="s">
        <v>0</v>
      </c>
      <c r="B14" s="15" t="s">
        <v>6</v>
      </c>
      <c r="C14" s="15" t="s">
        <v>7</v>
      </c>
      <c r="D14" s="15" t="s">
        <v>32</v>
      </c>
    </row>
    <row r="15" spans="1:4" ht="15" x14ac:dyDescent="0.2">
      <c r="A15" s="20" t="s">
        <v>12</v>
      </c>
      <c r="B15" s="25"/>
      <c r="C15" s="25"/>
      <c r="D15" s="25"/>
    </row>
    <row r="16" spans="1:4" ht="14.25" customHeight="1" x14ac:dyDescent="0.2">
      <c r="A16" s="9" t="s">
        <v>2</v>
      </c>
      <c r="B16" s="26">
        <v>0</v>
      </c>
      <c r="C16" s="10">
        <v>2.35</v>
      </c>
      <c r="D16" s="10">
        <v>8.73</v>
      </c>
    </row>
    <row r="17" spans="1:4" x14ac:dyDescent="0.2">
      <c r="A17" s="22" t="s">
        <v>13</v>
      </c>
      <c r="B17" s="23">
        <f>SUM(B16:B16)</f>
        <v>0</v>
      </c>
      <c r="C17" s="23">
        <f>SUM(C16:C16)</f>
        <v>2.35</v>
      </c>
      <c r="D17" s="23">
        <f>SUM(D16:D16)</f>
        <v>8.73</v>
      </c>
    </row>
    <row r="18" spans="1:4" ht="15" x14ac:dyDescent="0.25">
      <c r="A18" s="16" t="s">
        <v>14</v>
      </c>
      <c r="B18" s="17">
        <f>B17</f>
        <v>0</v>
      </c>
      <c r="C18" s="17">
        <f>C17</f>
        <v>2.35</v>
      </c>
      <c r="D18" s="17">
        <f>D17</f>
        <v>8.73</v>
      </c>
    </row>
    <row r="19" spans="1:4" x14ac:dyDescent="0.2">
      <c r="A19" s="6"/>
      <c r="B19" s="6"/>
      <c r="C19" s="6"/>
      <c r="D19" s="6"/>
    </row>
    <row r="20" spans="1:4" ht="15" x14ac:dyDescent="0.25">
      <c r="A20" s="12" t="s">
        <v>11</v>
      </c>
      <c r="B20" s="6"/>
      <c r="C20" s="6"/>
      <c r="D20" s="6"/>
    </row>
    <row r="21" spans="1:4" x14ac:dyDescent="0.2">
      <c r="B21" s="6"/>
      <c r="C21" s="6"/>
      <c r="D21" s="6"/>
    </row>
    <row r="22" spans="1:4" s="11" customFormat="1" ht="45" x14ac:dyDescent="0.25">
      <c r="A22" s="14" t="s">
        <v>0</v>
      </c>
      <c r="B22" s="15" t="s">
        <v>6</v>
      </c>
      <c r="C22" s="15" t="s">
        <v>7</v>
      </c>
      <c r="D22" s="15" t="s">
        <v>32</v>
      </c>
    </row>
    <row r="23" spans="1:4" ht="15" x14ac:dyDescent="0.2">
      <c r="A23" s="20" t="s">
        <v>12</v>
      </c>
      <c r="B23" s="25"/>
      <c r="C23" s="25"/>
      <c r="D23" s="25"/>
    </row>
    <row r="24" spans="1:4" s="13" customFormat="1" x14ac:dyDescent="0.2">
      <c r="A24" s="35" t="s">
        <v>13</v>
      </c>
      <c r="B24" s="36" t="e">
        <f>SUM(#REF!)</f>
        <v>#REF!</v>
      </c>
      <c r="C24" s="36" t="e">
        <f>SUM(#REF!)</f>
        <v>#REF!</v>
      </c>
      <c r="D24" s="36">
        <v>0</v>
      </c>
    </row>
    <row r="25" spans="1:4" ht="15" x14ac:dyDescent="0.25">
      <c r="A25" s="16" t="s">
        <v>14</v>
      </c>
      <c r="B25" s="17" t="e">
        <f>B24</f>
        <v>#REF!</v>
      </c>
      <c r="C25" s="17" t="e">
        <f>C24</f>
        <v>#REF!</v>
      </c>
      <c r="D25" s="17">
        <f>D24</f>
        <v>0</v>
      </c>
    </row>
    <row r="26" spans="1:4" ht="15" x14ac:dyDescent="0.25">
      <c r="A26" s="7"/>
      <c r="B26" s="8"/>
      <c r="C26" s="8"/>
      <c r="D26" s="8"/>
    </row>
    <row r="27" spans="1:4" s="19" customFormat="1" ht="18" customHeight="1" x14ac:dyDescent="0.25">
      <c r="A27" s="12" t="s">
        <v>15</v>
      </c>
      <c r="B27" s="18"/>
      <c r="C27" s="18"/>
      <c r="D27" s="18"/>
    </row>
    <row r="28" spans="1:4" s="4" customFormat="1" ht="12.75" customHeight="1" x14ac:dyDescent="0.2">
      <c r="A28" s="1"/>
      <c r="B28" s="5"/>
      <c r="C28" s="5"/>
      <c r="D28" s="5"/>
    </row>
    <row r="29" spans="1:4" ht="46.5" customHeight="1" x14ac:dyDescent="0.2">
      <c r="A29" s="14" t="s">
        <v>0</v>
      </c>
      <c r="B29" s="15" t="s">
        <v>6</v>
      </c>
      <c r="C29" s="15" t="s">
        <v>7</v>
      </c>
      <c r="D29" s="15" t="s">
        <v>32</v>
      </c>
    </row>
    <row r="30" spans="1:4" ht="15" x14ac:dyDescent="0.2">
      <c r="A30" s="20" t="s">
        <v>4</v>
      </c>
      <c r="B30" s="21"/>
      <c r="C30" s="21"/>
      <c r="D30" s="21"/>
    </row>
    <row r="31" spans="1:4" ht="15" hidden="1" customHeight="1" x14ac:dyDescent="0.2">
      <c r="A31" s="29" t="s">
        <v>8</v>
      </c>
      <c r="B31" s="5"/>
      <c r="C31" s="28"/>
      <c r="D31" s="30">
        <v>0</v>
      </c>
    </row>
    <row r="32" spans="1:4" ht="15" hidden="1" customHeight="1" x14ac:dyDescent="0.2">
      <c r="A32" s="29" t="s">
        <v>19</v>
      </c>
      <c r="B32" s="5"/>
      <c r="C32" s="28"/>
      <c r="D32" s="30">
        <v>0</v>
      </c>
    </row>
    <row r="33" spans="1:4" ht="15" hidden="1" customHeight="1" x14ac:dyDescent="0.2">
      <c r="A33" s="29" t="s">
        <v>25</v>
      </c>
      <c r="B33" s="5"/>
      <c r="C33" s="28"/>
      <c r="D33" s="30">
        <v>0</v>
      </c>
    </row>
    <row r="34" spans="1:4" ht="15" hidden="1" customHeight="1" x14ac:dyDescent="0.2">
      <c r="A34" s="31" t="s">
        <v>16</v>
      </c>
      <c r="B34" s="33"/>
      <c r="C34" s="34"/>
      <c r="D34" s="32">
        <v>0</v>
      </c>
    </row>
    <row r="35" spans="1:4" ht="15" hidden="1" customHeight="1" x14ac:dyDescent="0.2">
      <c r="A35" s="29" t="s">
        <v>18</v>
      </c>
      <c r="B35" s="5"/>
      <c r="C35" s="28"/>
      <c r="D35" s="30">
        <v>0</v>
      </c>
    </row>
    <row r="36" spans="1:4" ht="15" hidden="1" customHeight="1" x14ac:dyDescent="0.2">
      <c r="A36" s="29" t="s">
        <v>27</v>
      </c>
      <c r="B36" s="5"/>
      <c r="C36" s="28"/>
      <c r="D36" s="30">
        <v>0</v>
      </c>
    </row>
    <row r="37" spans="1:4" ht="15" hidden="1" customHeight="1" x14ac:dyDescent="0.2">
      <c r="A37" s="31" t="s">
        <v>26</v>
      </c>
      <c r="B37" s="33"/>
      <c r="C37" s="34"/>
      <c r="D37" s="32">
        <v>0</v>
      </c>
    </row>
    <row r="38" spans="1:4" ht="15" hidden="1" customHeight="1" x14ac:dyDescent="0.2">
      <c r="A38" s="29" t="s">
        <v>20</v>
      </c>
      <c r="B38" s="5"/>
      <c r="C38" s="28"/>
      <c r="D38" s="30">
        <v>0</v>
      </c>
    </row>
    <row r="39" spans="1:4" ht="15" hidden="1" customHeight="1" x14ac:dyDescent="0.2">
      <c r="A39" s="29" t="s">
        <v>29</v>
      </c>
      <c r="B39" s="5"/>
      <c r="C39" s="28"/>
      <c r="D39" s="30">
        <v>0</v>
      </c>
    </row>
    <row r="40" spans="1:4" ht="15" hidden="1" customHeight="1" x14ac:dyDescent="0.2">
      <c r="A40" s="29" t="s">
        <v>28</v>
      </c>
      <c r="B40" s="5"/>
      <c r="C40" s="28"/>
      <c r="D40" s="30">
        <v>0</v>
      </c>
    </row>
    <row r="41" spans="1:4" ht="15" hidden="1" customHeight="1" x14ac:dyDescent="0.2">
      <c r="A41" s="29" t="s">
        <v>21</v>
      </c>
      <c r="B41" s="5"/>
      <c r="C41" s="28"/>
      <c r="D41" s="30">
        <v>0</v>
      </c>
    </row>
    <row r="42" spans="1:4" ht="15" hidden="1" customHeight="1" x14ac:dyDescent="0.2">
      <c r="A42" s="29" t="s">
        <v>17</v>
      </c>
      <c r="B42" s="5"/>
      <c r="C42" s="28"/>
      <c r="D42" s="30">
        <v>0</v>
      </c>
    </row>
    <row r="43" spans="1:4" hidden="1" x14ac:dyDescent="0.2">
      <c r="A43" s="29" t="s">
        <v>1</v>
      </c>
      <c r="D43" s="30">
        <v>0</v>
      </c>
    </row>
    <row r="44" spans="1:4" hidden="1" x14ac:dyDescent="0.2">
      <c r="A44" s="29" t="s">
        <v>23</v>
      </c>
      <c r="D44" s="30">
        <v>0</v>
      </c>
    </row>
    <row r="45" spans="1:4" hidden="1" x14ac:dyDescent="0.2">
      <c r="A45" s="29" t="s">
        <v>22</v>
      </c>
      <c r="D45" s="30">
        <v>0</v>
      </c>
    </row>
    <row r="46" spans="1:4" hidden="1" x14ac:dyDescent="0.2">
      <c r="A46" s="29" t="s">
        <v>21</v>
      </c>
      <c r="D46" s="30">
        <v>0</v>
      </c>
    </row>
    <row r="47" spans="1:4" hidden="1" x14ac:dyDescent="0.2">
      <c r="A47" s="29" t="s">
        <v>24</v>
      </c>
      <c r="D47" s="30">
        <v>0</v>
      </c>
    </row>
    <row r="48" spans="1:4" hidden="1" x14ac:dyDescent="0.2">
      <c r="A48" s="29" t="s">
        <v>30</v>
      </c>
      <c r="D48" s="30">
        <v>0</v>
      </c>
    </row>
    <row r="49" spans="1:4" hidden="1" x14ac:dyDescent="0.2">
      <c r="A49" s="29" t="s">
        <v>27</v>
      </c>
      <c r="D49" s="30">
        <v>0</v>
      </c>
    </row>
    <row r="50" spans="1:4" s="13" customFormat="1" x14ac:dyDescent="0.2">
      <c r="A50" s="22" t="s">
        <v>5</v>
      </c>
      <c r="B50" s="24">
        <f>SUM(B31:B45)</f>
        <v>0</v>
      </c>
      <c r="C50" s="24">
        <f>SUM(C31:C45)</f>
        <v>0</v>
      </c>
      <c r="D50" s="24">
        <f>SUM(D46:D49)</f>
        <v>0</v>
      </c>
    </row>
    <row r="51" spans="1:4" ht="15" x14ac:dyDescent="0.2">
      <c r="A51" s="20" t="s">
        <v>12</v>
      </c>
      <c r="B51" s="25"/>
      <c r="C51" s="21"/>
      <c r="D51" s="21"/>
    </row>
    <row r="52" spans="1:4" s="13" customFormat="1" x14ac:dyDescent="0.2">
      <c r="A52" s="22" t="s">
        <v>13</v>
      </c>
      <c r="B52" s="24" t="e">
        <f>SUM(#REF!)</f>
        <v>#REF!</v>
      </c>
      <c r="C52" s="24" t="e">
        <f>SUM(#REF!)</f>
        <v>#REF!</v>
      </c>
      <c r="D52" s="24">
        <v>0</v>
      </c>
    </row>
    <row r="53" spans="1:4" ht="15" x14ac:dyDescent="0.25">
      <c r="A53" s="16" t="s">
        <v>14</v>
      </c>
      <c r="B53" s="17" t="e">
        <f>B50+B52</f>
        <v>#REF!</v>
      </c>
      <c r="C53" s="17" t="e">
        <f>C50+C52</f>
        <v>#REF!</v>
      </c>
      <c r="D53" s="17">
        <f>D50+D52</f>
        <v>0</v>
      </c>
    </row>
    <row r="55" spans="1:4" ht="15" x14ac:dyDescent="0.25">
      <c r="A55" s="16" t="s">
        <v>3</v>
      </c>
      <c r="B55" s="17" t="e">
        <f>B53+B18+B10</f>
        <v>#REF!</v>
      </c>
      <c r="C55" s="17" t="e">
        <f>C53+C18+C10</f>
        <v>#REF!</v>
      </c>
      <c r="D55" s="17">
        <f>D53+D18+D10</f>
        <v>8.73</v>
      </c>
    </row>
  </sheetData>
  <autoFilter ref="A23:D23" xr:uid="{00000000-0009-0000-0000-000000000000}"/>
  <dataConsolidate/>
  <mergeCells count="1">
    <mergeCell ref="A3:D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7" sqref="E3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Creante ATC general</vt:lpstr>
      <vt:lpstr>Sheet1</vt:lpstr>
    </vt:vector>
  </TitlesOfParts>
  <Company>obretin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Valentin Bira</cp:lastModifiedBy>
  <cp:lastPrinted>2016-09-30T07:36:37Z</cp:lastPrinted>
  <dcterms:created xsi:type="dcterms:W3CDTF">2010-01-27T04:08:02Z</dcterms:created>
  <dcterms:modified xsi:type="dcterms:W3CDTF">2024-09-05T05:26:33Z</dcterms:modified>
</cp:coreProperties>
</file>