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<sst xmlns="http://schemas.openxmlformats.org/spreadsheetml/2006/main" count="750" uniqueCount="87">
  <si>
    <t>ANS Contract - Quantity Purchased</t>
  </si>
  <si>
    <t>Tender</t>
  </si>
  <si>
    <t>42/2016</t>
  </si>
  <si>
    <t>Date of Publishing</t>
  </si>
  <si>
    <t>17.08.2016</t>
  </si>
  <si>
    <t>Procurement Period</t>
  </si>
  <si>
    <t>22.08.2016 - 31.08.2016</t>
  </si>
  <si>
    <t>Month</t>
  </si>
  <si>
    <t>August</t>
  </si>
  <si>
    <t>Participant</t>
  </si>
  <si>
    <t>BEPCO (30XROBEPCO-----8)</t>
  </si>
  <si>
    <t>Reserve Type</t>
  </si>
  <si>
    <t>Fast tertiary regulation</t>
  </si>
  <si>
    <t>Contracted DU</t>
  </si>
  <si>
    <t>Aggregated Unit</t>
  </si>
  <si>
    <t>Total Quantity [hMW]</t>
  </si>
  <si>
    <t>Hour</t>
  </si>
  <si>
    <t>01.08</t>
  </si>
  <si>
    <t>02.08</t>
  </si>
  <si>
    <t>03.08</t>
  </si>
  <si>
    <t>04.08</t>
  </si>
  <si>
    <t>05.08</t>
  </si>
  <si>
    <t>06.08</t>
  </si>
  <si>
    <t>07.08</t>
  </si>
  <si>
    <t>08.08</t>
  </si>
  <si>
    <t>09.08</t>
  </si>
  <si>
    <t>10.08</t>
  </si>
  <si>
    <t>11.08</t>
  </si>
  <si>
    <t>12.08</t>
  </si>
  <si>
    <t>13.08</t>
  </si>
  <si>
    <t>14.08</t>
  </si>
  <si>
    <t>15.08</t>
  </si>
  <si>
    <t>16.08</t>
  </si>
  <si>
    <t>17.08</t>
  </si>
  <si>
    <t>18.08</t>
  </si>
  <si>
    <t>19.08</t>
  </si>
  <si>
    <t>20.08</t>
  </si>
  <si>
    <t>21.08</t>
  </si>
  <si>
    <t>22.08</t>
  </si>
  <si>
    <t>23.08</t>
  </si>
  <si>
    <t>24.08</t>
  </si>
  <si>
    <t>25.08</t>
  </si>
  <si>
    <t>26.08</t>
  </si>
  <si>
    <t>27.08</t>
  </si>
  <si>
    <t>28.08</t>
  </si>
  <si>
    <t>29.08</t>
  </si>
  <si>
    <t>30.08</t>
  </si>
  <si>
    <t>31.08</t>
  </si>
  <si>
    <t>Monthly</t>
  </si>
  <si>
    <t>[hMW/h]</t>
  </si>
  <si>
    <t>Mon</t>
  </si>
  <si>
    <t>Tue</t>
  </si>
  <si>
    <t>Wed</t>
  </si>
  <si>
    <t>Thu</t>
  </si>
  <si>
    <t>Fri</t>
  </si>
  <si>
    <t>Sat</t>
  </si>
  <si>
    <t>Sun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</si>
  <si>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</si>
  <si>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</si>
  <si>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</si>
  <si>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</si>
  <si>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</si>
  <si>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</si>
  <si>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</si>
  <si>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</si>
  <si>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</si>
  <si>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</si>
  <si>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</si>
  <si>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</si>
  <si>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</si>
  <si>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</si>
  <si>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</si>
  <si>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</si>
  <si>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</si>
  <si>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</si>
  <si>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</si>
  <si>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</si>
  <si>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</si>
  <si>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</si>
  <si>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</si>
  <si>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</si>
  <si>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</si>
  <si>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</si>
  <si>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CE OLTENIA (30XROCENCRAIOVAM)</t>
  </si>
  <si>
    <t>Secondary regulation</t>
  </si>
  <si>
    <t>HIDROELECTRICA (30XROHIDRO-----1)</t>
  </si>
  <si>
    <t>ROMGAZ(30XROROMGAZ----G)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</si>
</sst>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41">
    <font>
      <sz val="10"/>
      <color indexed="8"/>
      <name val="ARIAL"/>
      <family val="0"/>
    </font>
    <font>
      <b/>
      <u val="single"/>
      <sz val="16"/>
      <color indexed="8"/>
      <name val="Arial"/>
      <family val="2"/>
    </font>
    <font>
      <sz val="10"/>
      <color indexed="12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32" borderId="7" applyNumberFormat="0" applyFont="0" applyAlignment="0" applyProtection="0"/>
    <xf numFmtId="0" fontId="37" fillId="27" borderId="8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 readingOrder="1"/>
    </xf>
    <xf numFmtId="0" fontId="4" fillId="0" borderId="13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5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I269"/>
  <sheetViews>
    <sheetView showGridLines="0" tabSelected="1" showOutlineSymbols="0" zoomScalePageLayoutView="0" workbookViewId="0" topLeftCell="A1">
      <selection activeCell="AP8" sqref="AP8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2.8515625" style="0" bestFit="1" customWidth="1"/>
    <col min="4" max="4" width="4.28125" style="0" bestFit="1" customWidth="1"/>
    <col min="5" max="34" width="4.28125" style="0" customWidth="1"/>
    <col min="35" max="35" width="5.7109375" style="0" bestFit="1" customWidth="1"/>
    <col min="36" max="16384" width="6.8515625" style="0" customWidth="1"/>
  </cols>
  <sheetData>
    <row r="2" spans="2:13" ht="20.2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4" spans="2:13" ht="12.75">
      <c r="B4" s="13" t="s">
        <v>1</v>
      </c>
      <c r="C4" s="13"/>
      <c r="D4" s="13"/>
      <c r="E4" s="13"/>
      <c r="F4" s="13"/>
      <c r="G4" s="14" t="s">
        <v>2</v>
      </c>
      <c r="H4" s="14"/>
      <c r="I4" s="14"/>
      <c r="J4" s="14"/>
      <c r="K4" s="14"/>
      <c r="L4" s="14"/>
      <c r="M4" s="14"/>
    </row>
    <row r="5" spans="2:13" ht="12.75">
      <c r="B5" s="13" t="s">
        <v>3</v>
      </c>
      <c r="C5" s="13"/>
      <c r="D5" s="13"/>
      <c r="E5" s="13"/>
      <c r="F5" s="13"/>
      <c r="G5" s="14" t="s">
        <v>4</v>
      </c>
      <c r="H5" s="14"/>
      <c r="I5" s="14"/>
      <c r="J5" s="14"/>
      <c r="K5" s="14"/>
      <c r="L5" s="14"/>
      <c r="M5" s="14"/>
    </row>
    <row r="6" spans="2:13" ht="12.75">
      <c r="B6" s="13" t="s">
        <v>5</v>
      </c>
      <c r="C6" s="13"/>
      <c r="D6" s="13"/>
      <c r="E6" s="13"/>
      <c r="F6" s="13"/>
      <c r="G6" s="14" t="s">
        <v>6</v>
      </c>
      <c r="H6" s="14"/>
      <c r="I6" s="14"/>
      <c r="J6" s="14"/>
      <c r="K6" s="14"/>
      <c r="L6" s="14"/>
      <c r="M6" s="14"/>
    </row>
    <row r="7" spans="2:13" ht="12.75">
      <c r="B7" s="13" t="s">
        <v>7</v>
      </c>
      <c r="C7" s="13"/>
      <c r="D7" s="13"/>
      <c r="E7" s="13"/>
      <c r="F7" s="13"/>
      <c r="G7" s="14" t="s">
        <v>8</v>
      </c>
      <c r="H7" s="14"/>
      <c r="I7" s="14"/>
      <c r="J7" s="14"/>
      <c r="K7" s="14"/>
      <c r="L7" s="14"/>
      <c r="M7" s="14"/>
    </row>
    <row r="8" spans="2:13" ht="12.75">
      <c r="B8" s="13" t="s">
        <v>9</v>
      </c>
      <c r="C8" s="13"/>
      <c r="D8" s="13"/>
      <c r="E8" s="13"/>
      <c r="F8" s="13"/>
      <c r="G8" s="14" t="s">
        <v>10</v>
      </c>
      <c r="H8" s="14"/>
      <c r="I8" s="14"/>
      <c r="J8" s="14"/>
      <c r="K8" s="14"/>
      <c r="L8" s="14"/>
      <c r="M8" s="14"/>
    </row>
    <row r="9" spans="2:13" ht="12.75">
      <c r="B9" s="13" t="s">
        <v>11</v>
      </c>
      <c r="C9" s="13"/>
      <c r="D9" s="13"/>
      <c r="E9" s="13"/>
      <c r="F9" s="13"/>
      <c r="G9" s="14" t="s">
        <v>12</v>
      </c>
      <c r="H9" s="14"/>
      <c r="I9" s="14"/>
      <c r="J9" s="14"/>
      <c r="K9" s="14"/>
      <c r="L9" s="14"/>
      <c r="M9" s="14"/>
    </row>
    <row r="10" spans="2:13" ht="12.75">
      <c r="B10" s="13" t="s">
        <v>13</v>
      </c>
      <c r="C10" s="13"/>
      <c r="D10" s="13"/>
      <c r="E10" s="13"/>
      <c r="F10" s="13"/>
      <c r="G10" s="14" t="s">
        <v>14</v>
      </c>
      <c r="H10" s="14"/>
      <c r="I10" s="14"/>
      <c r="J10" s="14"/>
      <c r="K10" s="14"/>
      <c r="L10" s="14"/>
      <c r="M10" s="14"/>
    </row>
    <row r="11" spans="2:13" ht="12.75">
      <c r="B11" s="13" t="s">
        <v>15</v>
      </c>
      <c r="C11" s="13"/>
      <c r="D11" s="13"/>
      <c r="E11" s="13"/>
      <c r="F11" s="13"/>
      <c r="G11" s="15">
        <f>AI39</f>
        <v>3120</v>
      </c>
      <c r="H11" s="15"/>
      <c r="I11" s="15"/>
      <c r="J11" s="15"/>
      <c r="K11" s="15"/>
      <c r="L11" s="15"/>
      <c r="M11" s="15"/>
    </row>
    <row r="13" spans="2:35" ht="12.75">
      <c r="B13" s="1" t="s">
        <v>16</v>
      </c>
      <c r="C13" s="2"/>
      <c r="D13" s="3" t="s">
        <v>17</v>
      </c>
      <c r="E13" s="3" t="s">
        <v>18</v>
      </c>
      <c r="F13" s="3" t="s">
        <v>19</v>
      </c>
      <c r="G13" s="3" t="s">
        <v>20</v>
      </c>
      <c r="H13" s="3" t="s">
        <v>21</v>
      </c>
      <c r="I13" s="3" t="s">
        <v>22</v>
      </c>
      <c r="J13" s="3" t="s">
        <v>23</v>
      </c>
      <c r="K13" s="3" t="s">
        <v>24</v>
      </c>
      <c r="L13" s="3" t="s">
        <v>25</v>
      </c>
      <c r="M13" s="3" t="s">
        <v>26</v>
      </c>
      <c r="N13" s="3" t="s">
        <v>27</v>
      </c>
      <c r="O13" s="3" t="s">
        <v>28</v>
      </c>
      <c r="P13" s="3" t="s">
        <v>29</v>
      </c>
      <c r="Q13" s="3" t="s">
        <v>30</v>
      </c>
      <c r="R13" s="3" t="s">
        <v>31</v>
      </c>
      <c r="S13" s="3" t="s">
        <v>32</v>
      </c>
      <c r="T13" s="3" t="s">
        <v>33</v>
      </c>
      <c r="U13" s="3" t="s">
        <v>34</v>
      </c>
      <c r="V13" s="3" t="s">
        <v>35</v>
      </c>
      <c r="W13" s="3" t="s">
        <v>36</v>
      </c>
      <c r="X13" s="3" t="s">
        <v>37</v>
      </c>
      <c r="Y13" s="3" t="s">
        <v>38</v>
      </c>
      <c r="Z13" s="3" t="s">
        <v>39</v>
      </c>
      <c r="AA13" s="3" t="s">
        <v>40</v>
      </c>
      <c r="AB13" s="3" t="s">
        <v>41</v>
      </c>
      <c r="AC13" s="3" t="s">
        <v>42</v>
      </c>
      <c r="AD13" s="3" t="s">
        <v>43</v>
      </c>
      <c r="AE13" s="3" t="s">
        <v>44</v>
      </c>
      <c r="AF13" s="3" t="s">
        <v>45</v>
      </c>
      <c r="AG13" s="3" t="s">
        <v>46</v>
      </c>
      <c r="AH13" s="3" t="s">
        <v>47</v>
      </c>
      <c r="AI13" s="2" t="s">
        <v>48</v>
      </c>
    </row>
    <row r="14" spans="2:35" ht="12.75">
      <c r="B14" s="4" t="s">
        <v>49</v>
      </c>
      <c r="C14" s="5"/>
      <c r="D14" s="6" t="s">
        <v>50</v>
      </c>
      <c r="E14" s="6" t="s">
        <v>51</v>
      </c>
      <c r="F14" s="6" t="s">
        <v>52</v>
      </c>
      <c r="G14" s="6" t="s">
        <v>53</v>
      </c>
      <c r="H14" s="6" t="s">
        <v>54</v>
      </c>
      <c r="I14" s="6" t="s">
        <v>55</v>
      </c>
      <c r="J14" s="6" t="s">
        <v>56</v>
      </c>
      <c r="K14" s="6" t="s">
        <v>50</v>
      </c>
      <c r="L14" s="6" t="s">
        <v>51</v>
      </c>
      <c r="M14" s="6" t="s">
        <v>52</v>
      </c>
      <c r="N14" s="6" t="s">
        <v>53</v>
      </c>
      <c r="O14" s="6" t="s">
        <v>54</v>
      </c>
      <c r="P14" s="6" t="s">
        <v>55</v>
      </c>
      <c r="Q14" s="6" t="s">
        <v>56</v>
      </c>
      <c r="R14" s="6" t="s">
        <v>50</v>
      </c>
      <c r="S14" s="6" t="s">
        <v>51</v>
      </c>
      <c r="T14" s="6" t="s">
        <v>52</v>
      </c>
      <c r="U14" s="6" t="s">
        <v>53</v>
      </c>
      <c r="V14" s="6" t="s">
        <v>54</v>
      </c>
      <c r="W14" s="6" t="s">
        <v>55</v>
      </c>
      <c r="X14" s="6" t="s">
        <v>56</v>
      </c>
      <c r="Y14" s="6" t="s">
        <v>50</v>
      </c>
      <c r="Z14" s="6" t="s">
        <v>51</v>
      </c>
      <c r="AA14" s="6" t="s">
        <v>52</v>
      </c>
      <c r="AB14" s="6" t="s">
        <v>53</v>
      </c>
      <c r="AC14" s="6" t="s">
        <v>54</v>
      </c>
      <c r="AD14" s="6" t="s">
        <v>55</v>
      </c>
      <c r="AE14" s="6" t="s">
        <v>56</v>
      </c>
      <c r="AF14" s="6" t="s">
        <v>50</v>
      </c>
      <c r="AG14" s="6" t="s">
        <v>51</v>
      </c>
      <c r="AH14" s="6" t="s">
        <v>52</v>
      </c>
      <c r="AI14" s="7" t="s">
        <v>57</v>
      </c>
    </row>
    <row r="15" spans="2:34" ht="12.75">
      <c r="B15" s="8" t="s">
        <v>58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13</v>
      </c>
      <c r="Z15" s="9">
        <v>13</v>
      </c>
      <c r="AA15" s="9">
        <v>13</v>
      </c>
      <c r="AB15" s="9">
        <v>13</v>
      </c>
      <c r="AC15" s="9">
        <v>13</v>
      </c>
      <c r="AD15" s="9">
        <v>13</v>
      </c>
      <c r="AE15" s="9">
        <v>13</v>
      </c>
      <c r="AF15" s="9">
        <v>13</v>
      </c>
      <c r="AG15" s="9">
        <v>13</v>
      </c>
      <c r="AH15" s="9">
        <v>13</v>
      </c>
    </row>
    <row r="16" spans="2:34" ht="12.75">
      <c r="B16" s="8" t="s">
        <v>59</v>
      </c>
      <c r="C16" s="9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13</v>
      </c>
      <c r="Z16" s="9">
        <v>13</v>
      </c>
      <c r="AA16" s="9">
        <v>13</v>
      </c>
      <c r="AB16" s="9">
        <v>13</v>
      </c>
      <c r="AC16" s="9">
        <v>13</v>
      </c>
      <c r="AD16" s="9">
        <v>13</v>
      </c>
      <c r="AE16" s="9">
        <v>13</v>
      </c>
      <c r="AF16" s="9">
        <v>13</v>
      </c>
      <c r="AG16" s="9">
        <v>13</v>
      </c>
      <c r="AH16" s="9">
        <v>13</v>
      </c>
    </row>
    <row r="17" spans="2:34" ht="12.75">
      <c r="B17" s="8" t="s">
        <v>60</v>
      </c>
      <c r="C17" s="9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13</v>
      </c>
      <c r="Z17" s="9">
        <v>13</v>
      </c>
      <c r="AA17" s="9">
        <v>13</v>
      </c>
      <c r="AB17" s="9">
        <v>13</v>
      </c>
      <c r="AC17" s="9">
        <v>13</v>
      </c>
      <c r="AD17" s="9">
        <v>13</v>
      </c>
      <c r="AE17" s="9">
        <v>13</v>
      </c>
      <c r="AF17" s="9">
        <v>13</v>
      </c>
      <c r="AG17" s="9">
        <v>13</v>
      </c>
      <c r="AH17" s="9">
        <v>13</v>
      </c>
    </row>
    <row r="18" spans="2:34" ht="12.75">
      <c r="B18" s="8" t="s">
        <v>61</v>
      </c>
      <c r="C18" s="9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13</v>
      </c>
      <c r="Z18" s="9">
        <v>13</v>
      </c>
      <c r="AA18" s="9">
        <v>13</v>
      </c>
      <c r="AB18" s="9">
        <v>13</v>
      </c>
      <c r="AC18" s="9">
        <v>13</v>
      </c>
      <c r="AD18" s="9">
        <v>13</v>
      </c>
      <c r="AE18" s="9">
        <v>13</v>
      </c>
      <c r="AF18" s="9">
        <v>13</v>
      </c>
      <c r="AG18" s="9">
        <v>13</v>
      </c>
      <c r="AH18" s="9">
        <v>13</v>
      </c>
    </row>
    <row r="19" spans="2:34" ht="12.75">
      <c r="B19" s="8" t="s">
        <v>62</v>
      </c>
      <c r="C19" s="9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13</v>
      </c>
      <c r="Z19" s="9">
        <v>13</v>
      </c>
      <c r="AA19" s="9">
        <v>13</v>
      </c>
      <c r="AB19" s="9">
        <v>13</v>
      </c>
      <c r="AC19" s="9">
        <v>13</v>
      </c>
      <c r="AD19" s="9">
        <v>13</v>
      </c>
      <c r="AE19" s="9">
        <v>13</v>
      </c>
      <c r="AF19" s="9">
        <v>13</v>
      </c>
      <c r="AG19" s="9">
        <v>13</v>
      </c>
      <c r="AH19" s="9">
        <v>13</v>
      </c>
    </row>
    <row r="20" spans="2:34" ht="12.75">
      <c r="B20" s="8" t="s">
        <v>63</v>
      </c>
      <c r="C20" s="9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s="9">
        <v>13</v>
      </c>
      <c r="AE20" s="9">
        <v>13</v>
      </c>
      <c r="AF20" s="9">
        <v>13</v>
      </c>
      <c r="AG20" s="9">
        <v>13</v>
      </c>
      <c r="AH20" s="9">
        <v>13</v>
      </c>
    </row>
    <row r="21" spans="2:34" ht="12.75">
      <c r="B21" s="8" t="s">
        <v>64</v>
      </c>
      <c r="C21" s="9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13</v>
      </c>
      <c r="Z21" s="9">
        <v>13</v>
      </c>
      <c r="AA21" s="9">
        <v>13</v>
      </c>
      <c r="AB21" s="9">
        <v>13</v>
      </c>
      <c r="AC21" s="9">
        <v>13</v>
      </c>
      <c r="AD21" s="9">
        <v>13</v>
      </c>
      <c r="AE21" s="9">
        <v>13</v>
      </c>
      <c r="AF21" s="9">
        <v>13</v>
      </c>
      <c r="AG21" s="9">
        <v>13</v>
      </c>
      <c r="AH21" s="9">
        <v>13</v>
      </c>
    </row>
    <row r="22" spans="2:34" ht="12.75">
      <c r="B22" s="8" t="s">
        <v>65</v>
      </c>
      <c r="C22" s="9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13</v>
      </c>
      <c r="Z22" s="9">
        <v>13</v>
      </c>
      <c r="AA22" s="9">
        <v>13</v>
      </c>
      <c r="AB22" s="9">
        <v>13</v>
      </c>
      <c r="AC22" s="9">
        <v>13</v>
      </c>
      <c r="AD22" s="9">
        <v>13</v>
      </c>
      <c r="AE22" s="9">
        <v>13</v>
      </c>
      <c r="AF22" s="9">
        <v>13</v>
      </c>
      <c r="AG22" s="9">
        <v>13</v>
      </c>
      <c r="AH22" s="9">
        <v>13</v>
      </c>
    </row>
    <row r="23" spans="2:34" ht="12.75">
      <c r="B23" s="8" t="s">
        <v>66</v>
      </c>
      <c r="C23" s="9"/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13</v>
      </c>
      <c r="Z23" s="9">
        <v>13</v>
      </c>
      <c r="AA23" s="9">
        <v>13</v>
      </c>
      <c r="AB23" s="9">
        <v>13</v>
      </c>
      <c r="AC23" s="9">
        <v>13</v>
      </c>
      <c r="AD23" s="9">
        <v>13</v>
      </c>
      <c r="AE23" s="9">
        <v>13</v>
      </c>
      <c r="AF23" s="9">
        <v>13</v>
      </c>
      <c r="AG23" s="9">
        <v>13</v>
      </c>
      <c r="AH23" s="9">
        <v>13</v>
      </c>
    </row>
    <row r="24" spans="2:34" ht="12.75">
      <c r="B24" s="8" t="s">
        <v>67</v>
      </c>
      <c r="C24" s="9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13</v>
      </c>
      <c r="Z24" s="9">
        <v>13</v>
      </c>
      <c r="AA24" s="9">
        <v>13</v>
      </c>
      <c r="AB24" s="9">
        <v>13</v>
      </c>
      <c r="AC24" s="9">
        <v>13</v>
      </c>
      <c r="AD24" s="9">
        <v>13</v>
      </c>
      <c r="AE24" s="9">
        <v>13</v>
      </c>
      <c r="AF24" s="9">
        <v>13</v>
      </c>
      <c r="AG24" s="9">
        <v>13</v>
      </c>
      <c r="AH24" s="9">
        <v>13</v>
      </c>
    </row>
    <row r="25" spans="2:34" ht="12.75">
      <c r="B25" s="8" t="s">
        <v>68</v>
      </c>
      <c r="C25" s="9"/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13</v>
      </c>
      <c r="Z25" s="9">
        <v>13</v>
      </c>
      <c r="AA25" s="9">
        <v>13</v>
      </c>
      <c r="AB25" s="9">
        <v>13</v>
      </c>
      <c r="AC25" s="9">
        <v>13</v>
      </c>
      <c r="AD25" s="9">
        <v>13</v>
      </c>
      <c r="AE25" s="9">
        <v>13</v>
      </c>
      <c r="AF25" s="9">
        <v>13</v>
      </c>
      <c r="AG25" s="9">
        <v>13</v>
      </c>
      <c r="AH25" s="9">
        <v>13</v>
      </c>
    </row>
    <row r="26" spans="2:34" ht="12.75">
      <c r="B26" s="8" t="s">
        <v>69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13</v>
      </c>
      <c r="Z26" s="9">
        <v>13</v>
      </c>
      <c r="AA26" s="9">
        <v>13</v>
      </c>
      <c r="AB26" s="9">
        <v>13</v>
      </c>
      <c r="AC26" s="9">
        <v>13</v>
      </c>
      <c r="AD26" s="9">
        <v>13</v>
      </c>
      <c r="AE26" s="9">
        <v>13</v>
      </c>
      <c r="AF26" s="9">
        <v>13</v>
      </c>
      <c r="AG26" s="9">
        <v>13</v>
      </c>
      <c r="AH26" s="9">
        <v>13</v>
      </c>
    </row>
    <row r="27" spans="2:34" ht="12.75">
      <c r="B27" s="8" t="s">
        <v>70</v>
      </c>
      <c r="C27" s="9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13</v>
      </c>
      <c r="Z27" s="9">
        <v>13</v>
      </c>
      <c r="AA27" s="9">
        <v>13</v>
      </c>
      <c r="AB27" s="9">
        <v>13</v>
      </c>
      <c r="AC27" s="9">
        <v>13</v>
      </c>
      <c r="AD27" s="9">
        <v>13</v>
      </c>
      <c r="AE27" s="9">
        <v>13</v>
      </c>
      <c r="AF27" s="9">
        <v>13</v>
      </c>
      <c r="AG27" s="9">
        <v>13</v>
      </c>
      <c r="AH27" s="9">
        <v>13</v>
      </c>
    </row>
    <row r="28" spans="2:34" ht="12.75">
      <c r="B28" s="8" t="s">
        <v>71</v>
      </c>
      <c r="C28" s="9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13</v>
      </c>
      <c r="Z28" s="9">
        <v>13</v>
      </c>
      <c r="AA28" s="9">
        <v>13</v>
      </c>
      <c r="AB28" s="9">
        <v>13</v>
      </c>
      <c r="AC28" s="9">
        <v>13</v>
      </c>
      <c r="AD28" s="9">
        <v>13</v>
      </c>
      <c r="AE28" s="9">
        <v>13</v>
      </c>
      <c r="AF28" s="9">
        <v>13</v>
      </c>
      <c r="AG28" s="9">
        <v>13</v>
      </c>
      <c r="AH28" s="9">
        <v>13</v>
      </c>
    </row>
    <row r="29" spans="2:34" ht="12.75">
      <c r="B29" s="8" t="s">
        <v>72</v>
      </c>
      <c r="C29" s="9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13</v>
      </c>
      <c r="Z29" s="9">
        <v>13</v>
      </c>
      <c r="AA29" s="9">
        <v>13</v>
      </c>
      <c r="AB29" s="9">
        <v>13</v>
      </c>
      <c r="AC29" s="9">
        <v>13</v>
      </c>
      <c r="AD29" s="9">
        <v>13</v>
      </c>
      <c r="AE29" s="9">
        <v>13</v>
      </c>
      <c r="AF29" s="9">
        <v>13</v>
      </c>
      <c r="AG29" s="9">
        <v>13</v>
      </c>
      <c r="AH29" s="9">
        <v>13</v>
      </c>
    </row>
    <row r="30" spans="2:34" ht="12.75">
      <c r="B30" s="8" t="s">
        <v>73</v>
      </c>
      <c r="C30" s="9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13</v>
      </c>
      <c r="Z30" s="9">
        <v>13</v>
      </c>
      <c r="AA30" s="9">
        <v>13</v>
      </c>
      <c r="AB30" s="9">
        <v>13</v>
      </c>
      <c r="AC30" s="9">
        <v>13</v>
      </c>
      <c r="AD30" s="9">
        <v>13</v>
      </c>
      <c r="AE30" s="9">
        <v>13</v>
      </c>
      <c r="AF30" s="9">
        <v>13</v>
      </c>
      <c r="AG30" s="9">
        <v>13</v>
      </c>
      <c r="AH30" s="9">
        <v>13</v>
      </c>
    </row>
    <row r="31" spans="2:34" ht="12.75">
      <c r="B31" s="8" t="s">
        <v>74</v>
      </c>
      <c r="C31" s="9"/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13</v>
      </c>
      <c r="Z31" s="9">
        <v>13</v>
      </c>
      <c r="AA31" s="9">
        <v>13</v>
      </c>
      <c r="AB31" s="9">
        <v>13</v>
      </c>
      <c r="AC31" s="9">
        <v>13</v>
      </c>
      <c r="AD31" s="9">
        <v>13</v>
      </c>
      <c r="AE31" s="9">
        <v>13</v>
      </c>
      <c r="AF31" s="9">
        <v>13</v>
      </c>
      <c r="AG31" s="9">
        <v>13</v>
      </c>
      <c r="AH31" s="9">
        <v>13</v>
      </c>
    </row>
    <row r="32" spans="2:34" ht="12.75">
      <c r="B32" s="8" t="s">
        <v>75</v>
      </c>
      <c r="C32" s="9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13</v>
      </c>
      <c r="Z32" s="9">
        <v>13</v>
      </c>
      <c r="AA32" s="9">
        <v>13</v>
      </c>
      <c r="AB32" s="9">
        <v>13</v>
      </c>
      <c r="AC32" s="9">
        <v>13</v>
      </c>
      <c r="AD32" s="9">
        <v>13</v>
      </c>
      <c r="AE32" s="9">
        <v>13</v>
      </c>
      <c r="AF32" s="9">
        <v>13</v>
      </c>
      <c r="AG32" s="9">
        <v>13</v>
      </c>
      <c r="AH32" s="9">
        <v>13</v>
      </c>
    </row>
    <row r="33" spans="2:34" ht="12.75">
      <c r="B33" s="8" t="s">
        <v>76</v>
      </c>
      <c r="C33" s="9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13</v>
      </c>
      <c r="Z33" s="9">
        <v>13</v>
      </c>
      <c r="AA33" s="9">
        <v>13</v>
      </c>
      <c r="AB33" s="9">
        <v>13</v>
      </c>
      <c r="AC33" s="9">
        <v>13</v>
      </c>
      <c r="AD33" s="9">
        <v>13</v>
      </c>
      <c r="AE33" s="9">
        <v>13</v>
      </c>
      <c r="AF33" s="9">
        <v>13</v>
      </c>
      <c r="AG33" s="9">
        <v>13</v>
      </c>
      <c r="AH33" s="9">
        <v>13</v>
      </c>
    </row>
    <row r="34" spans="2:34" ht="12.75">
      <c r="B34" s="8" t="s">
        <v>77</v>
      </c>
      <c r="C34" s="9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13</v>
      </c>
      <c r="Z34" s="9">
        <v>13</v>
      </c>
      <c r="AA34" s="9">
        <v>13</v>
      </c>
      <c r="AB34" s="9">
        <v>13</v>
      </c>
      <c r="AC34" s="9">
        <v>13</v>
      </c>
      <c r="AD34" s="9">
        <v>13</v>
      </c>
      <c r="AE34" s="9">
        <v>13</v>
      </c>
      <c r="AF34" s="9">
        <v>13</v>
      </c>
      <c r="AG34" s="9">
        <v>13</v>
      </c>
      <c r="AH34" s="9">
        <v>13</v>
      </c>
    </row>
    <row r="35" spans="2:34" ht="12.75">
      <c r="B35" s="8" t="s">
        <v>78</v>
      </c>
      <c r="C35" s="9"/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13</v>
      </c>
      <c r="Z35" s="9">
        <v>13</v>
      </c>
      <c r="AA35" s="9">
        <v>13</v>
      </c>
      <c r="AB35" s="9">
        <v>13</v>
      </c>
      <c r="AC35" s="9">
        <v>13</v>
      </c>
      <c r="AD35" s="9">
        <v>13</v>
      </c>
      <c r="AE35" s="9">
        <v>13</v>
      </c>
      <c r="AF35" s="9">
        <v>13</v>
      </c>
      <c r="AG35" s="9">
        <v>13</v>
      </c>
      <c r="AH35" s="9">
        <v>13</v>
      </c>
    </row>
    <row r="36" spans="2:34" ht="12.75">
      <c r="B36" s="8" t="s">
        <v>79</v>
      </c>
      <c r="C36" s="9"/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13</v>
      </c>
      <c r="Z36" s="9">
        <v>13</v>
      </c>
      <c r="AA36" s="9">
        <v>13</v>
      </c>
      <c r="AB36" s="9">
        <v>13</v>
      </c>
      <c r="AC36" s="9">
        <v>13</v>
      </c>
      <c r="AD36" s="9">
        <v>13</v>
      </c>
      <c r="AE36" s="9">
        <v>13</v>
      </c>
      <c r="AF36" s="9">
        <v>13</v>
      </c>
      <c r="AG36" s="9">
        <v>13</v>
      </c>
      <c r="AH36" s="9">
        <v>13</v>
      </c>
    </row>
    <row r="37" spans="2:34" ht="12.75">
      <c r="B37" s="8" t="s">
        <v>80</v>
      </c>
      <c r="C37" s="9"/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13</v>
      </c>
      <c r="Z37" s="9">
        <v>13</v>
      </c>
      <c r="AA37" s="9">
        <v>13</v>
      </c>
      <c r="AB37" s="9">
        <v>13</v>
      </c>
      <c r="AC37" s="9">
        <v>13</v>
      </c>
      <c r="AD37" s="9">
        <v>13</v>
      </c>
      <c r="AE37" s="9">
        <v>13</v>
      </c>
      <c r="AF37" s="9">
        <v>13</v>
      </c>
      <c r="AG37" s="9">
        <v>13</v>
      </c>
      <c r="AH37" s="9">
        <v>13</v>
      </c>
    </row>
    <row r="38" spans="2:34" ht="12.75">
      <c r="B38" s="8" t="s">
        <v>81</v>
      </c>
      <c r="C38" s="9"/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13</v>
      </c>
      <c r="Z38" s="9">
        <v>13</v>
      </c>
      <c r="AA38" s="9">
        <v>13</v>
      </c>
      <c r="AB38" s="9">
        <v>13</v>
      </c>
      <c r="AC38" s="9">
        <v>13</v>
      </c>
      <c r="AD38" s="9">
        <v>13</v>
      </c>
      <c r="AE38" s="9">
        <v>13</v>
      </c>
      <c r="AF38" s="9">
        <v>13</v>
      </c>
      <c r="AG38" s="9">
        <v>13</v>
      </c>
      <c r="AH38" s="9">
        <v>13</v>
      </c>
    </row>
    <row r="39" spans="2:35" ht="12.75">
      <c r="B39" s="10"/>
      <c r="C39" s="5"/>
      <c r="D39" s="11">
        <f>SUM(D15:D38)</f>
        <v>0</v>
      </c>
      <c r="E39" s="11">
        <f>SUM(E15:E38)</f>
        <v>0</v>
      </c>
      <c r="F39" s="11">
        <f>SUM(F15:F38)</f>
        <v>0</v>
      </c>
      <c r="G39" s="11">
        <f>SUM(G15:G38)</f>
        <v>0</v>
      </c>
      <c r="H39" s="11">
        <f>SUM(H15:H38)</f>
        <v>0</v>
      </c>
      <c r="I39" s="11">
        <f>SUM(I15:I38)</f>
        <v>0</v>
      </c>
      <c r="J39" s="11">
        <f>SUM(J15:J38)</f>
        <v>0</v>
      </c>
      <c r="K39" s="11">
        <f>SUM(K15:K38)</f>
        <v>0</v>
      </c>
      <c r="L39" s="11">
        <f>SUM(L15:L38)</f>
        <v>0</v>
      </c>
      <c r="M39" s="11">
        <f>SUM(M15:M38)</f>
        <v>0</v>
      </c>
      <c r="N39" s="11">
        <f>SUM(N15:N38)</f>
        <v>0</v>
      </c>
      <c r="O39" s="11">
        <f>SUM(O15:O38)</f>
        <v>0</v>
      </c>
      <c r="P39" s="11">
        <f>SUM(P15:P38)</f>
        <v>0</v>
      </c>
      <c r="Q39" s="11">
        <f>SUM(Q15:Q38)</f>
        <v>0</v>
      </c>
      <c r="R39" s="11">
        <f>SUM(R15:R38)</f>
        <v>0</v>
      </c>
      <c r="S39" s="11">
        <f>SUM(S15:S38)</f>
        <v>0</v>
      </c>
      <c r="T39" s="11">
        <f>SUM(T15:T38)</f>
        <v>0</v>
      </c>
      <c r="U39" s="11">
        <f>SUM(U15:U38)</f>
        <v>0</v>
      </c>
      <c r="V39" s="11">
        <f>SUM(V15:V38)</f>
        <v>0</v>
      </c>
      <c r="W39" s="11">
        <f>SUM(W15:W38)</f>
        <v>0</v>
      </c>
      <c r="X39" s="11">
        <f>SUM(X15:X38)</f>
        <v>0</v>
      </c>
      <c r="Y39" s="11">
        <f>SUM(Y15:Y38)</f>
        <v>312</v>
      </c>
      <c r="Z39" s="11">
        <f>SUM(Z15:Z38)</f>
        <v>312</v>
      </c>
      <c r="AA39" s="11">
        <f>SUM(AA15:AA38)</f>
        <v>312</v>
      </c>
      <c r="AB39" s="11">
        <f>SUM(AB15:AB38)</f>
        <v>312</v>
      </c>
      <c r="AC39" s="11">
        <f>SUM(AC15:AC38)</f>
        <v>312</v>
      </c>
      <c r="AD39" s="11">
        <f>SUM(AD15:AD38)</f>
        <v>312</v>
      </c>
      <c r="AE39" s="11">
        <f>SUM(AE15:AE38)</f>
        <v>312</v>
      </c>
      <c r="AF39" s="11">
        <f>SUM(AF15:AF38)</f>
        <v>312</v>
      </c>
      <c r="AG39" s="11">
        <f>SUM(AG15:AG38)</f>
        <v>312</v>
      </c>
      <c r="AH39" s="11">
        <f>SUM(AH15:AH38)</f>
        <v>312</v>
      </c>
      <c r="AI39" s="11">
        <f>SUM(D39:AH39)</f>
        <v>3120</v>
      </c>
    </row>
    <row r="41" spans="3:34" ht="12.75">
      <c r="C41" s="16" t="s">
        <v>10</v>
      </c>
      <c r="D41" s="16"/>
      <c r="E41" s="16"/>
      <c r="F41" s="16"/>
      <c r="G41" s="16"/>
      <c r="H41" s="16"/>
      <c r="AD41" s="17" t="s">
        <v>82</v>
      </c>
      <c r="AE41" s="17"/>
      <c r="AF41" s="17"/>
      <c r="AG41" s="17"/>
      <c r="AH41" s="17"/>
    </row>
    <row r="42" spans="2:13" ht="12.75">
      <c r="B42" s="13" t="s">
        <v>1</v>
      </c>
      <c r="C42" s="13"/>
      <c r="D42" s="13"/>
      <c r="E42" s="13"/>
      <c r="F42" s="13"/>
      <c r="G42" s="14" t="s">
        <v>2</v>
      </c>
      <c r="H42" s="14"/>
      <c r="I42" s="14"/>
      <c r="J42" s="14"/>
      <c r="K42" s="14"/>
      <c r="L42" s="14"/>
      <c r="M42" s="14"/>
    </row>
    <row r="43" spans="2:13" ht="12.75">
      <c r="B43" s="13" t="s">
        <v>3</v>
      </c>
      <c r="C43" s="13"/>
      <c r="D43" s="13"/>
      <c r="E43" s="13"/>
      <c r="F43" s="13"/>
      <c r="G43" s="14" t="s">
        <v>4</v>
      </c>
      <c r="H43" s="14"/>
      <c r="I43" s="14"/>
      <c r="J43" s="14"/>
      <c r="K43" s="14"/>
      <c r="L43" s="14"/>
      <c r="M43" s="14"/>
    </row>
    <row r="44" spans="2:13" ht="12.75">
      <c r="B44" s="13" t="s">
        <v>5</v>
      </c>
      <c r="C44" s="13"/>
      <c r="D44" s="13"/>
      <c r="E44" s="13"/>
      <c r="F44" s="13"/>
      <c r="G44" s="14" t="s">
        <v>6</v>
      </c>
      <c r="H44" s="14"/>
      <c r="I44" s="14"/>
      <c r="J44" s="14"/>
      <c r="K44" s="14"/>
      <c r="L44" s="14"/>
      <c r="M44" s="14"/>
    </row>
    <row r="45" spans="2:13" ht="12.75">
      <c r="B45" s="13" t="s">
        <v>7</v>
      </c>
      <c r="C45" s="13"/>
      <c r="D45" s="13"/>
      <c r="E45" s="13"/>
      <c r="F45" s="13"/>
      <c r="G45" s="14" t="s">
        <v>8</v>
      </c>
      <c r="H45" s="14"/>
      <c r="I45" s="14"/>
      <c r="J45" s="14"/>
      <c r="K45" s="14"/>
      <c r="L45" s="14"/>
      <c r="M45" s="14"/>
    </row>
    <row r="46" spans="2:13" ht="12.75">
      <c r="B46" s="13" t="s">
        <v>9</v>
      </c>
      <c r="C46" s="13"/>
      <c r="D46" s="13"/>
      <c r="E46" s="13"/>
      <c r="F46" s="13"/>
      <c r="G46" s="14" t="s">
        <v>83</v>
      </c>
      <c r="H46" s="14"/>
      <c r="I46" s="14"/>
      <c r="J46" s="14"/>
      <c r="K46" s="14"/>
      <c r="L46" s="14"/>
      <c r="M46" s="14"/>
    </row>
    <row r="47" spans="2:13" ht="12.75">
      <c r="B47" s="13" t="s">
        <v>11</v>
      </c>
      <c r="C47" s="13"/>
      <c r="D47" s="13"/>
      <c r="E47" s="13"/>
      <c r="F47" s="13"/>
      <c r="G47" s="14" t="s">
        <v>12</v>
      </c>
      <c r="H47" s="14"/>
      <c r="I47" s="14"/>
      <c r="J47" s="14"/>
      <c r="K47" s="14"/>
      <c r="L47" s="14"/>
      <c r="M47" s="14"/>
    </row>
    <row r="48" spans="2:13" ht="12.75">
      <c r="B48" s="13" t="s">
        <v>13</v>
      </c>
      <c r="C48" s="13"/>
      <c r="D48" s="13"/>
      <c r="E48" s="13"/>
      <c r="F48" s="13"/>
      <c r="G48" s="14" t="s">
        <v>14</v>
      </c>
      <c r="H48" s="14"/>
      <c r="I48" s="14"/>
      <c r="J48" s="14"/>
      <c r="K48" s="14"/>
      <c r="L48" s="14"/>
      <c r="M48" s="14"/>
    </row>
    <row r="49" spans="2:13" ht="12.75">
      <c r="B49" s="13" t="s">
        <v>15</v>
      </c>
      <c r="C49" s="13"/>
      <c r="D49" s="13"/>
      <c r="E49" s="13"/>
      <c r="F49" s="13"/>
      <c r="G49" s="15">
        <f>AI77</f>
        <v>2540</v>
      </c>
      <c r="H49" s="15"/>
      <c r="I49" s="15"/>
      <c r="J49" s="15"/>
      <c r="K49" s="15"/>
      <c r="L49" s="15"/>
      <c r="M49" s="15"/>
    </row>
    <row r="51" spans="2:35" ht="12.75">
      <c r="B51" s="1" t="s">
        <v>16</v>
      </c>
      <c r="C51" s="2"/>
      <c r="D51" s="3" t="s">
        <v>17</v>
      </c>
      <c r="E51" s="3" t="s">
        <v>18</v>
      </c>
      <c r="F51" s="3" t="s">
        <v>19</v>
      </c>
      <c r="G51" s="3" t="s">
        <v>20</v>
      </c>
      <c r="H51" s="3" t="s">
        <v>21</v>
      </c>
      <c r="I51" s="3" t="s">
        <v>22</v>
      </c>
      <c r="J51" s="3" t="s">
        <v>23</v>
      </c>
      <c r="K51" s="3" t="s">
        <v>24</v>
      </c>
      <c r="L51" s="3" t="s">
        <v>25</v>
      </c>
      <c r="M51" s="3" t="s">
        <v>26</v>
      </c>
      <c r="N51" s="3" t="s">
        <v>27</v>
      </c>
      <c r="O51" s="3" t="s">
        <v>28</v>
      </c>
      <c r="P51" s="3" t="s">
        <v>29</v>
      </c>
      <c r="Q51" s="3" t="s">
        <v>30</v>
      </c>
      <c r="R51" s="3" t="s">
        <v>31</v>
      </c>
      <c r="S51" s="3" t="s">
        <v>32</v>
      </c>
      <c r="T51" s="3" t="s">
        <v>33</v>
      </c>
      <c r="U51" s="3" t="s">
        <v>34</v>
      </c>
      <c r="V51" s="3" t="s">
        <v>35</v>
      </c>
      <c r="W51" s="3" t="s">
        <v>36</v>
      </c>
      <c r="X51" s="3" t="s">
        <v>37</v>
      </c>
      <c r="Y51" s="3" t="s">
        <v>38</v>
      </c>
      <c r="Z51" s="3" t="s">
        <v>39</v>
      </c>
      <c r="AA51" s="3" t="s">
        <v>40</v>
      </c>
      <c r="AB51" s="3" t="s">
        <v>41</v>
      </c>
      <c r="AC51" s="3" t="s">
        <v>42</v>
      </c>
      <c r="AD51" s="3" t="s">
        <v>43</v>
      </c>
      <c r="AE51" s="3" t="s">
        <v>44</v>
      </c>
      <c r="AF51" s="3" t="s">
        <v>45</v>
      </c>
      <c r="AG51" s="3" t="s">
        <v>46</v>
      </c>
      <c r="AH51" s="3" t="s">
        <v>47</v>
      </c>
      <c r="AI51" s="2" t="s">
        <v>48</v>
      </c>
    </row>
    <row r="52" spans="2:35" ht="12.75">
      <c r="B52" s="4" t="s">
        <v>49</v>
      </c>
      <c r="C52" s="5"/>
      <c r="D52" s="6" t="s">
        <v>50</v>
      </c>
      <c r="E52" s="6" t="s">
        <v>51</v>
      </c>
      <c r="F52" s="6" t="s">
        <v>52</v>
      </c>
      <c r="G52" s="6" t="s">
        <v>53</v>
      </c>
      <c r="H52" s="6" t="s">
        <v>54</v>
      </c>
      <c r="I52" s="6" t="s">
        <v>55</v>
      </c>
      <c r="J52" s="6" t="s">
        <v>56</v>
      </c>
      <c r="K52" s="6" t="s">
        <v>50</v>
      </c>
      <c r="L52" s="6" t="s">
        <v>51</v>
      </c>
      <c r="M52" s="6" t="s">
        <v>52</v>
      </c>
      <c r="N52" s="6" t="s">
        <v>53</v>
      </c>
      <c r="O52" s="6" t="s">
        <v>54</v>
      </c>
      <c r="P52" s="6" t="s">
        <v>55</v>
      </c>
      <c r="Q52" s="6" t="s">
        <v>56</v>
      </c>
      <c r="R52" s="6" t="s">
        <v>50</v>
      </c>
      <c r="S52" s="6" t="s">
        <v>51</v>
      </c>
      <c r="T52" s="6" t="s">
        <v>52</v>
      </c>
      <c r="U52" s="6" t="s">
        <v>53</v>
      </c>
      <c r="V52" s="6" t="s">
        <v>54</v>
      </c>
      <c r="W52" s="6" t="s">
        <v>55</v>
      </c>
      <c r="X52" s="6" t="s">
        <v>56</v>
      </c>
      <c r="Y52" s="6" t="s">
        <v>50</v>
      </c>
      <c r="Z52" s="6" t="s">
        <v>51</v>
      </c>
      <c r="AA52" s="6" t="s">
        <v>52</v>
      </c>
      <c r="AB52" s="6" t="s">
        <v>53</v>
      </c>
      <c r="AC52" s="6" t="s">
        <v>54</v>
      </c>
      <c r="AD52" s="6" t="s">
        <v>55</v>
      </c>
      <c r="AE52" s="6" t="s">
        <v>56</v>
      </c>
      <c r="AF52" s="6" t="s">
        <v>50</v>
      </c>
      <c r="AG52" s="6" t="s">
        <v>51</v>
      </c>
      <c r="AH52" s="6" t="s">
        <v>52</v>
      </c>
      <c r="AI52" s="7" t="s">
        <v>57</v>
      </c>
    </row>
    <row r="53" spans="2:34" ht="12.75">
      <c r="B53" s="8" t="s">
        <v>58</v>
      </c>
      <c r="C53" s="9"/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12</v>
      </c>
      <c r="Z53" s="9">
        <v>12</v>
      </c>
      <c r="AA53" s="9">
        <v>12</v>
      </c>
      <c r="AB53" s="9">
        <v>12</v>
      </c>
      <c r="AC53" s="9">
        <v>12</v>
      </c>
      <c r="AD53" s="9">
        <v>12</v>
      </c>
      <c r="AE53" s="9">
        <v>12</v>
      </c>
      <c r="AF53" s="9">
        <v>12</v>
      </c>
      <c r="AG53" s="9">
        <v>12</v>
      </c>
      <c r="AH53" s="9">
        <v>12</v>
      </c>
    </row>
    <row r="54" spans="2:34" ht="12.75">
      <c r="B54" s="8" t="s">
        <v>59</v>
      </c>
      <c r="C54" s="9"/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12</v>
      </c>
      <c r="Z54" s="9">
        <v>12</v>
      </c>
      <c r="AA54" s="9">
        <v>12</v>
      </c>
      <c r="AB54" s="9">
        <v>12</v>
      </c>
      <c r="AC54" s="9">
        <v>12</v>
      </c>
      <c r="AD54" s="9">
        <v>12</v>
      </c>
      <c r="AE54" s="9">
        <v>12</v>
      </c>
      <c r="AF54" s="9">
        <v>12</v>
      </c>
      <c r="AG54" s="9">
        <v>12</v>
      </c>
      <c r="AH54" s="9">
        <v>12</v>
      </c>
    </row>
    <row r="55" spans="2:34" ht="12.75">
      <c r="B55" s="8" t="s">
        <v>60</v>
      </c>
      <c r="C55" s="9"/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12</v>
      </c>
      <c r="Z55" s="9">
        <v>12</v>
      </c>
      <c r="AA55" s="9">
        <v>12</v>
      </c>
      <c r="AB55" s="9">
        <v>12</v>
      </c>
      <c r="AC55" s="9">
        <v>12</v>
      </c>
      <c r="AD55" s="9">
        <v>12</v>
      </c>
      <c r="AE55" s="9">
        <v>12</v>
      </c>
      <c r="AF55" s="9">
        <v>12</v>
      </c>
      <c r="AG55" s="9">
        <v>12</v>
      </c>
      <c r="AH55" s="9">
        <v>12</v>
      </c>
    </row>
    <row r="56" spans="2:34" ht="12.75">
      <c r="B56" s="8" t="s">
        <v>61</v>
      </c>
      <c r="C56" s="9"/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12</v>
      </c>
      <c r="Z56" s="9">
        <v>12</v>
      </c>
      <c r="AA56" s="9">
        <v>12</v>
      </c>
      <c r="AB56" s="9">
        <v>12</v>
      </c>
      <c r="AC56" s="9">
        <v>12</v>
      </c>
      <c r="AD56" s="9">
        <v>12</v>
      </c>
      <c r="AE56" s="9">
        <v>12</v>
      </c>
      <c r="AF56" s="9">
        <v>12</v>
      </c>
      <c r="AG56" s="9">
        <v>12</v>
      </c>
      <c r="AH56" s="9">
        <v>12</v>
      </c>
    </row>
    <row r="57" spans="2:34" ht="12.75">
      <c r="B57" s="8" t="s">
        <v>62</v>
      </c>
      <c r="C57" s="9"/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12</v>
      </c>
      <c r="Z57" s="9">
        <v>12</v>
      </c>
      <c r="AA57" s="9">
        <v>12</v>
      </c>
      <c r="AB57" s="9">
        <v>12</v>
      </c>
      <c r="AC57" s="9">
        <v>12</v>
      </c>
      <c r="AD57" s="9">
        <v>12</v>
      </c>
      <c r="AE57" s="9">
        <v>12</v>
      </c>
      <c r="AF57" s="9">
        <v>12</v>
      </c>
      <c r="AG57" s="9">
        <v>12</v>
      </c>
      <c r="AH57" s="9">
        <v>12</v>
      </c>
    </row>
    <row r="58" spans="2:34" ht="12.75">
      <c r="B58" s="8" t="s">
        <v>63</v>
      </c>
      <c r="C58" s="9"/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12</v>
      </c>
      <c r="Z58" s="9">
        <v>12</v>
      </c>
      <c r="AA58" s="9">
        <v>12</v>
      </c>
      <c r="AB58" s="9">
        <v>12</v>
      </c>
      <c r="AC58" s="9">
        <v>12</v>
      </c>
      <c r="AD58" s="9">
        <v>12</v>
      </c>
      <c r="AE58" s="9">
        <v>12</v>
      </c>
      <c r="AF58" s="9">
        <v>12</v>
      </c>
      <c r="AG58" s="9">
        <v>12</v>
      </c>
      <c r="AH58" s="9">
        <v>12</v>
      </c>
    </row>
    <row r="59" spans="2:34" ht="12.75">
      <c r="B59" s="8" t="s">
        <v>64</v>
      </c>
      <c r="C59" s="9"/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10</v>
      </c>
      <c r="Z59" s="9">
        <v>10</v>
      </c>
      <c r="AA59" s="9">
        <v>10</v>
      </c>
      <c r="AB59" s="9">
        <v>10</v>
      </c>
      <c r="AC59" s="9">
        <v>10</v>
      </c>
      <c r="AD59" s="9">
        <v>10</v>
      </c>
      <c r="AE59" s="9">
        <v>10</v>
      </c>
      <c r="AF59" s="9">
        <v>10</v>
      </c>
      <c r="AG59" s="9">
        <v>10</v>
      </c>
      <c r="AH59" s="9">
        <v>10</v>
      </c>
    </row>
    <row r="60" spans="2:34" ht="12.75">
      <c r="B60" s="8" t="s">
        <v>65</v>
      </c>
      <c r="C60" s="9"/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10</v>
      </c>
      <c r="Z60" s="9">
        <v>10</v>
      </c>
      <c r="AA60" s="9">
        <v>10</v>
      </c>
      <c r="AB60" s="9">
        <v>10</v>
      </c>
      <c r="AC60" s="9">
        <v>10</v>
      </c>
      <c r="AD60" s="9">
        <v>10</v>
      </c>
      <c r="AE60" s="9">
        <v>10</v>
      </c>
      <c r="AF60" s="9">
        <v>10</v>
      </c>
      <c r="AG60" s="9">
        <v>10</v>
      </c>
      <c r="AH60" s="9">
        <v>10</v>
      </c>
    </row>
    <row r="61" spans="2:34" ht="12.75">
      <c r="B61" s="8" t="s">
        <v>66</v>
      </c>
      <c r="C61" s="9"/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10</v>
      </c>
      <c r="Z61" s="9">
        <v>10</v>
      </c>
      <c r="AA61" s="9">
        <v>10</v>
      </c>
      <c r="AB61" s="9">
        <v>10</v>
      </c>
      <c r="AC61" s="9">
        <v>10</v>
      </c>
      <c r="AD61" s="9">
        <v>10</v>
      </c>
      <c r="AE61" s="9">
        <v>10</v>
      </c>
      <c r="AF61" s="9">
        <v>10</v>
      </c>
      <c r="AG61" s="9">
        <v>10</v>
      </c>
      <c r="AH61" s="9">
        <v>10</v>
      </c>
    </row>
    <row r="62" spans="2:34" ht="12.75">
      <c r="B62" s="8" t="s">
        <v>67</v>
      </c>
      <c r="C62" s="9"/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10</v>
      </c>
      <c r="Z62" s="9">
        <v>10</v>
      </c>
      <c r="AA62" s="9">
        <v>10</v>
      </c>
      <c r="AB62" s="9">
        <v>10</v>
      </c>
      <c r="AC62" s="9">
        <v>10</v>
      </c>
      <c r="AD62" s="9">
        <v>10</v>
      </c>
      <c r="AE62" s="9">
        <v>10</v>
      </c>
      <c r="AF62" s="9">
        <v>10</v>
      </c>
      <c r="AG62" s="9">
        <v>10</v>
      </c>
      <c r="AH62" s="9">
        <v>10</v>
      </c>
    </row>
    <row r="63" spans="2:34" ht="12.75">
      <c r="B63" s="8" t="s">
        <v>68</v>
      </c>
      <c r="C63" s="9"/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10</v>
      </c>
      <c r="Z63" s="9">
        <v>10</v>
      </c>
      <c r="AA63" s="9">
        <v>10</v>
      </c>
      <c r="AB63" s="9">
        <v>10</v>
      </c>
      <c r="AC63" s="9">
        <v>10</v>
      </c>
      <c r="AD63" s="9">
        <v>10</v>
      </c>
      <c r="AE63" s="9">
        <v>10</v>
      </c>
      <c r="AF63" s="9">
        <v>10</v>
      </c>
      <c r="AG63" s="9">
        <v>10</v>
      </c>
      <c r="AH63" s="9">
        <v>10</v>
      </c>
    </row>
    <row r="64" spans="2:34" ht="12.75">
      <c r="B64" s="8" t="s">
        <v>69</v>
      </c>
      <c r="C64" s="9"/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10</v>
      </c>
      <c r="Z64" s="9">
        <v>10</v>
      </c>
      <c r="AA64" s="9">
        <v>10</v>
      </c>
      <c r="AB64" s="9">
        <v>10</v>
      </c>
      <c r="AC64" s="9">
        <v>10</v>
      </c>
      <c r="AD64" s="9">
        <v>10</v>
      </c>
      <c r="AE64" s="9">
        <v>10</v>
      </c>
      <c r="AF64" s="9">
        <v>10</v>
      </c>
      <c r="AG64" s="9">
        <v>10</v>
      </c>
      <c r="AH64" s="9">
        <v>10</v>
      </c>
    </row>
    <row r="65" spans="2:34" ht="12.75">
      <c r="B65" s="8" t="s">
        <v>70</v>
      </c>
      <c r="C65" s="9"/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10</v>
      </c>
      <c r="Z65" s="9">
        <v>10</v>
      </c>
      <c r="AA65" s="9">
        <v>10</v>
      </c>
      <c r="AB65" s="9">
        <v>10</v>
      </c>
      <c r="AC65" s="9">
        <v>10</v>
      </c>
      <c r="AD65" s="9">
        <v>10</v>
      </c>
      <c r="AE65" s="9">
        <v>10</v>
      </c>
      <c r="AF65" s="9">
        <v>10</v>
      </c>
      <c r="AG65" s="9">
        <v>10</v>
      </c>
      <c r="AH65" s="9">
        <v>10</v>
      </c>
    </row>
    <row r="66" spans="2:34" ht="12.75">
      <c r="B66" s="8" t="s">
        <v>71</v>
      </c>
      <c r="C66" s="9"/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10</v>
      </c>
      <c r="Z66" s="9">
        <v>10</v>
      </c>
      <c r="AA66" s="9">
        <v>10</v>
      </c>
      <c r="AB66" s="9">
        <v>10</v>
      </c>
      <c r="AC66" s="9">
        <v>10</v>
      </c>
      <c r="AD66" s="9">
        <v>10</v>
      </c>
      <c r="AE66" s="9">
        <v>10</v>
      </c>
      <c r="AF66" s="9">
        <v>10</v>
      </c>
      <c r="AG66" s="9">
        <v>10</v>
      </c>
      <c r="AH66" s="9">
        <v>10</v>
      </c>
    </row>
    <row r="67" spans="2:34" ht="12.75">
      <c r="B67" s="8" t="s">
        <v>72</v>
      </c>
      <c r="C67" s="9"/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10</v>
      </c>
      <c r="Z67" s="9">
        <v>10</v>
      </c>
      <c r="AA67" s="9">
        <v>10</v>
      </c>
      <c r="AB67" s="9">
        <v>10</v>
      </c>
      <c r="AC67" s="9">
        <v>10</v>
      </c>
      <c r="AD67" s="9">
        <v>10</v>
      </c>
      <c r="AE67" s="9">
        <v>10</v>
      </c>
      <c r="AF67" s="9">
        <v>10</v>
      </c>
      <c r="AG67" s="9">
        <v>10</v>
      </c>
      <c r="AH67" s="9">
        <v>10</v>
      </c>
    </row>
    <row r="68" spans="2:34" ht="12.75">
      <c r="B68" s="8" t="s">
        <v>73</v>
      </c>
      <c r="C68" s="9"/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10</v>
      </c>
      <c r="Z68" s="9">
        <v>10</v>
      </c>
      <c r="AA68" s="9">
        <v>10</v>
      </c>
      <c r="AB68" s="9">
        <v>10</v>
      </c>
      <c r="AC68" s="9">
        <v>10</v>
      </c>
      <c r="AD68" s="9">
        <v>10</v>
      </c>
      <c r="AE68" s="9">
        <v>10</v>
      </c>
      <c r="AF68" s="9">
        <v>10</v>
      </c>
      <c r="AG68" s="9">
        <v>10</v>
      </c>
      <c r="AH68" s="9">
        <v>10</v>
      </c>
    </row>
    <row r="69" spans="2:34" ht="12.75">
      <c r="B69" s="8" t="s">
        <v>74</v>
      </c>
      <c r="C69" s="9"/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10</v>
      </c>
      <c r="Z69" s="9">
        <v>10</v>
      </c>
      <c r="AA69" s="9">
        <v>10</v>
      </c>
      <c r="AB69" s="9">
        <v>10</v>
      </c>
      <c r="AC69" s="9">
        <v>10</v>
      </c>
      <c r="AD69" s="9">
        <v>10</v>
      </c>
      <c r="AE69" s="9">
        <v>10</v>
      </c>
      <c r="AF69" s="9">
        <v>10</v>
      </c>
      <c r="AG69" s="9">
        <v>10</v>
      </c>
      <c r="AH69" s="9">
        <v>10</v>
      </c>
    </row>
    <row r="70" spans="2:34" ht="12.75">
      <c r="B70" s="8" t="s">
        <v>75</v>
      </c>
      <c r="C70" s="9"/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10</v>
      </c>
      <c r="Z70" s="9">
        <v>10</v>
      </c>
      <c r="AA70" s="9">
        <v>10</v>
      </c>
      <c r="AB70" s="9">
        <v>10</v>
      </c>
      <c r="AC70" s="9">
        <v>10</v>
      </c>
      <c r="AD70" s="9">
        <v>10</v>
      </c>
      <c r="AE70" s="9">
        <v>10</v>
      </c>
      <c r="AF70" s="9">
        <v>10</v>
      </c>
      <c r="AG70" s="9">
        <v>10</v>
      </c>
      <c r="AH70" s="9">
        <v>10</v>
      </c>
    </row>
    <row r="71" spans="2:34" ht="12.75">
      <c r="B71" s="8" t="s">
        <v>76</v>
      </c>
      <c r="C71" s="9"/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10</v>
      </c>
      <c r="Z71" s="9">
        <v>10</v>
      </c>
      <c r="AA71" s="9">
        <v>10</v>
      </c>
      <c r="AB71" s="9">
        <v>10</v>
      </c>
      <c r="AC71" s="9">
        <v>10</v>
      </c>
      <c r="AD71" s="9">
        <v>10</v>
      </c>
      <c r="AE71" s="9">
        <v>10</v>
      </c>
      <c r="AF71" s="9">
        <v>10</v>
      </c>
      <c r="AG71" s="9">
        <v>10</v>
      </c>
      <c r="AH71" s="9">
        <v>10</v>
      </c>
    </row>
    <row r="72" spans="2:34" ht="12.75">
      <c r="B72" s="8" t="s">
        <v>77</v>
      </c>
      <c r="C72" s="9"/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10</v>
      </c>
      <c r="Z72" s="9">
        <v>10</v>
      </c>
      <c r="AA72" s="9">
        <v>10</v>
      </c>
      <c r="AB72" s="9">
        <v>10</v>
      </c>
      <c r="AC72" s="9">
        <v>10</v>
      </c>
      <c r="AD72" s="9">
        <v>10</v>
      </c>
      <c r="AE72" s="9">
        <v>10</v>
      </c>
      <c r="AF72" s="9">
        <v>10</v>
      </c>
      <c r="AG72" s="9">
        <v>10</v>
      </c>
      <c r="AH72" s="9">
        <v>10</v>
      </c>
    </row>
    <row r="73" spans="2:34" ht="12.75">
      <c r="B73" s="8" t="s">
        <v>78</v>
      </c>
      <c r="C73" s="9"/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10</v>
      </c>
      <c r="Z73" s="9">
        <v>10</v>
      </c>
      <c r="AA73" s="9">
        <v>10</v>
      </c>
      <c r="AB73" s="9">
        <v>10</v>
      </c>
      <c r="AC73" s="9">
        <v>10</v>
      </c>
      <c r="AD73" s="9">
        <v>10</v>
      </c>
      <c r="AE73" s="9">
        <v>10</v>
      </c>
      <c r="AF73" s="9">
        <v>10</v>
      </c>
      <c r="AG73" s="9">
        <v>10</v>
      </c>
      <c r="AH73" s="9">
        <v>10</v>
      </c>
    </row>
    <row r="74" spans="2:34" ht="12.75">
      <c r="B74" s="8" t="s">
        <v>79</v>
      </c>
      <c r="C74" s="9"/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10</v>
      </c>
      <c r="Z74" s="9">
        <v>10</v>
      </c>
      <c r="AA74" s="9">
        <v>10</v>
      </c>
      <c r="AB74" s="9">
        <v>10</v>
      </c>
      <c r="AC74" s="9">
        <v>10</v>
      </c>
      <c r="AD74" s="9">
        <v>10</v>
      </c>
      <c r="AE74" s="9">
        <v>10</v>
      </c>
      <c r="AF74" s="9">
        <v>10</v>
      </c>
      <c r="AG74" s="9">
        <v>10</v>
      </c>
      <c r="AH74" s="9">
        <v>10</v>
      </c>
    </row>
    <row r="75" spans="2:34" ht="12.75">
      <c r="B75" s="8" t="s">
        <v>80</v>
      </c>
      <c r="C75" s="9"/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10</v>
      </c>
      <c r="Z75" s="9">
        <v>10</v>
      </c>
      <c r="AA75" s="9">
        <v>10</v>
      </c>
      <c r="AB75" s="9">
        <v>10</v>
      </c>
      <c r="AC75" s="9">
        <v>10</v>
      </c>
      <c r="AD75" s="9">
        <v>10</v>
      </c>
      <c r="AE75" s="9">
        <v>10</v>
      </c>
      <c r="AF75" s="9">
        <v>10</v>
      </c>
      <c r="AG75" s="9">
        <v>10</v>
      </c>
      <c r="AH75" s="9">
        <v>10</v>
      </c>
    </row>
    <row r="76" spans="2:34" ht="12.75">
      <c r="B76" s="8" t="s">
        <v>81</v>
      </c>
      <c r="C76" s="9"/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12</v>
      </c>
      <c r="Z76" s="9">
        <v>12</v>
      </c>
      <c r="AA76" s="9">
        <v>12</v>
      </c>
      <c r="AB76" s="9">
        <v>12</v>
      </c>
      <c r="AC76" s="9">
        <v>12</v>
      </c>
      <c r="AD76" s="9">
        <v>12</v>
      </c>
      <c r="AE76" s="9">
        <v>12</v>
      </c>
      <c r="AF76" s="9">
        <v>12</v>
      </c>
      <c r="AG76" s="9">
        <v>12</v>
      </c>
      <c r="AH76" s="9">
        <v>12</v>
      </c>
    </row>
    <row r="77" spans="2:35" ht="12.75">
      <c r="B77" s="10"/>
      <c r="C77" s="5"/>
      <c r="D77" s="11">
        <f>SUM(D53:D76)</f>
        <v>0</v>
      </c>
      <c r="E77" s="11">
        <f>SUM(E53:E76)</f>
        <v>0</v>
      </c>
      <c r="F77" s="11">
        <f>SUM(F53:F76)</f>
        <v>0</v>
      </c>
      <c r="G77" s="11">
        <f>SUM(G53:G76)</f>
        <v>0</v>
      </c>
      <c r="H77" s="11">
        <f>SUM(H53:H76)</f>
        <v>0</v>
      </c>
      <c r="I77" s="11">
        <f>SUM(I53:I76)</f>
        <v>0</v>
      </c>
      <c r="J77" s="11">
        <f>SUM(J53:J76)</f>
        <v>0</v>
      </c>
      <c r="K77" s="11">
        <f>SUM(K53:K76)</f>
        <v>0</v>
      </c>
      <c r="L77" s="11">
        <f>SUM(L53:L76)</f>
        <v>0</v>
      </c>
      <c r="M77" s="11">
        <f>SUM(M53:M76)</f>
        <v>0</v>
      </c>
      <c r="N77" s="11">
        <f>SUM(N53:N76)</f>
        <v>0</v>
      </c>
      <c r="O77" s="11">
        <f>SUM(O53:O76)</f>
        <v>0</v>
      </c>
      <c r="P77" s="11">
        <f>SUM(P53:P76)</f>
        <v>0</v>
      </c>
      <c r="Q77" s="11">
        <f>SUM(Q53:Q76)</f>
        <v>0</v>
      </c>
      <c r="R77" s="11">
        <f>SUM(R53:R76)</f>
        <v>0</v>
      </c>
      <c r="S77" s="11">
        <f>SUM(S53:S76)</f>
        <v>0</v>
      </c>
      <c r="T77" s="11">
        <f>SUM(T53:T76)</f>
        <v>0</v>
      </c>
      <c r="U77" s="11">
        <f>SUM(U53:U76)</f>
        <v>0</v>
      </c>
      <c r="V77" s="11">
        <f>SUM(V53:V76)</f>
        <v>0</v>
      </c>
      <c r="W77" s="11">
        <f>SUM(W53:W76)</f>
        <v>0</v>
      </c>
      <c r="X77" s="11">
        <f>SUM(X53:X76)</f>
        <v>0</v>
      </c>
      <c r="Y77" s="11">
        <f>SUM(Y53:Y76)</f>
        <v>254</v>
      </c>
      <c r="Z77" s="11">
        <f>SUM(Z53:Z76)</f>
        <v>254</v>
      </c>
      <c r="AA77" s="11">
        <f>SUM(AA53:AA76)</f>
        <v>254</v>
      </c>
      <c r="AB77" s="11">
        <f>SUM(AB53:AB76)</f>
        <v>254</v>
      </c>
      <c r="AC77" s="11">
        <f>SUM(AC53:AC76)</f>
        <v>254</v>
      </c>
      <c r="AD77" s="11">
        <f>SUM(AD53:AD76)</f>
        <v>254</v>
      </c>
      <c r="AE77" s="11">
        <f>SUM(AE53:AE76)</f>
        <v>254</v>
      </c>
      <c r="AF77" s="11">
        <f>SUM(AF53:AF76)</f>
        <v>254</v>
      </c>
      <c r="AG77" s="11">
        <f>SUM(AG53:AG76)</f>
        <v>254</v>
      </c>
      <c r="AH77" s="11">
        <f>SUM(AH53:AH76)</f>
        <v>254</v>
      </c>
      <c r="AI77" s="11">
        <f>SUM(D77:AH77)</f>
        <v>2540</v>
      </c>
    </row>
    <row r="79" spans="3:34" ht="12.75">
      <c r="C79" s="16" t="s">
        <v>83</v>
      </c>
      <c r="D79" s="16"/>
      <c r="E79" s="16"/>
      <c r="F79" s="16"/>
      <c r="G79" s="16"/>
      <c r="H79" s="16"/>
      <c r="AD79" s="17" t="s">
        <v>82</v>
      </c>
      <c r="AE79" s="17"/>
      <c r="AF79" s="17"/>
      <c r="AG79" s="17"/>
      <c r="AH79" s="17"/>
    </row>
    <row r="80" spans="2:13" ht="12.75">
      <c r="B80" s="13" t="s">
        <v>1</v>
      </c>
      <c r="C80" s="13"/>
      <c r="D80" s="13"/>
      <c r="E80" s="13"/>
      <c r="F80" s="13"/>
      <c r="G80" s="14" t="s">
        <v>2</v>
      </c>
      <c r="H80" s="14"/>
      <c r="I80" s="14"/>
      <c r="J80" s="14"/>
      <c r="K80" s="14"/>
      <c r="L80" s="14"/>
      <c r="M80" s="14"/>
    </row>
    <row r="81" spans="2:13" ht="12.75">
      <c r="B81" s="13" t="s">
        <v>3</v>
      </c>
      <c r="C81" s="13"/>
      <c r="D81" s="13"/>
      <c r="E81" s="13"/>
      <c r="F81" s="13"/>
      <c r="G81" s="14" t="s">
        <v>4</v>
      </c>
      <c r="H81" s="14"/>
      <c r="I81" s="14"/>
      <c r="J81" s="14"/>
      <c r="K81" s="14"/>
      <c r="L81" s="14"/>
      <c r="M81" s="14"/>
    </row>
    <row r="82" spans="2:13" ht="12.75">
      <c r="B82" s="13" t="s">
        <v>5</v>
      </c>
      <c r="C82" s="13"/>
      <c r="D82" s="13"/>
      <c r="E82" s="13"/>
      <c r="F82" s="13"/>
      <c r="G82" s="14" t="s">
        <v>6</v>
      </c>
      <c r="H82" s="14"/>
      <c r="I82" s="14"/>
      <c r="J82" s="14"/>
      <c r="K82" s="14"/>
      <c r="L82" s="14"/>
      <c r="M82" s="14"/>
    </row>
    <row r="83" spans="2:13" ht="12.75">
      <c r="B83" s="13" t="s">
        <v>7</v>
      </c>
      <c r="C83" s="13"/>
      <c r="D83" s="13"/>
      <c r="E83" s="13"/>
      <c r="F83" s="13"/>
      <c r="G83" s="14" t="s">
        <v>8</v>
      </c>
      <c r="H83" s="14"/>
      <c r="I83" s="14"/>
      <c r="J83" s="14"/>
      <c r="K83" s="14"/>
      <c r="L83" s="14"/>
      <c r="M83" s="14"/>
    </row>
    <row r="84" spans="2:13" ht="12.75">
      <c r="B84" s="13" t="s">
        <v>9</v>
      </c>
      <c r="C84" s="13"/>
      <c r="D84" s="13"/>
      <c r="E84" s="13"/>
      <c r="F84" s="13"/>
      <c r="G84" s="14" t="s">
        <v>83</v>
      </c>
      <c r="H84" s="14"/>
      <c r="I84" s="14"/>
      <c r="J84" s="14"/>
      <c r="K84" s="14"/>
      <c r="L84" s="14"/>
      <c r="M84" s="14"/>
    </row>
    <row r="85" spans="2:13" ht="12.75">
      <c r="B85" s="13" t="s">
        <v>11</v>
      </c>
      <c r="C85" s="13"/>
      <c r="D85" s="13"/>
      <c r="E85" s="13"/>
      <c r="F85" s="13"/>
      <c r="G85" s="14" t="s">
        <v>84</v>
      </c>
      <c r="H85" s="14"/>
      <c r="I85" s="14"/>
      <c r="J85" s="14"/>
      <c r="K85" s="14"/>
      <c r="L85" s="14"/>
      <c r="M85" s="14"/>
    </row>
    <row r="86" spans="2:13" ht="12.75">
      <c r="B86" s="13" t="s">
        <v>13</v>
      </c>
      <c r="C86" s="13"/>
      <c r="D86" s="13"/>
      <c r="E86" s="13"/>
      <c r="F86" s="13"/>
      <c r="G86" s="14" t="s">
        <v>14</v>
      </c>
      <c r="H86" s="14"/>
      <c r="I86" s="14"/>
      <c r="J86" s="14"/>
      <c r="K86" s="14"/>
      <c r="L86" s="14"/>
      <c r="M86" s="14"/>
    </row>
    <row r="87" spans="2:13" ht="12.75">
      <c r="B87" s="13" t="s">
        <v>15</v>
      </c>
      <c r="C87" s="13"/>
      <c r="D87" s="13"/>
      <c r="E87" s="13"/>
      <c r="F87" s="13"/>
      <c r="G87" s="15">
        <f>AI115</f>
        <v>8560</v>
      </c>
      <c r="H87" s="15"/>
      <c r="I87" s="15"/>
      <c r="J87" s="15"/>
      <c r="K87" s="15"/>
      <c r="L87" s="15"/>
      <c r="M87" s="15"/>
    </row>
    <row r="89" spans="2:35" ht="12.75">
      <c r="B89" s="1" t="s">
        <v>16</v>
      </c>
      <c r="C89" s="2"/>
      <c r="D89" s="3" t="s">
        <v>17</v>
      </c>
      <c r="E89" s="3" t="s">
        <v>18</v>
      </c>
      <c r="F89" s="3" t="s">
        <v>19</v>
      </c>
      <c r="G89" s="3" t="s">
        <v>20</v>
      </c>
      <c r="H89" s="3" t="s">
        <v>21</v>
      </c>
      <c r="I89" s="3" t="s">
        <v>22</v>
      </c>
      <c r="J89" s="3" t="s">
        <v>23</v>
      </c>
      <c r="K89" s="3" t="s">
        <v>24</v>
      </c>
      <c r="L89" s="3" t="s">
        <v>25</v>
      </c>
      <c r="M89" s="3" t="s">
        <v>26</v>
      </c>
      <c r="N89" s="3" t="s">
        <v>27</v>
      </c>
      <c r="O89" s="3" t="s">
        <v>28</v>
      </c>
      <c r="P89" s="3" t="s">
        <v>29</v>
      </c>
      <c r="Q89" s="3" t="s">
        <v>30</v>
      </c>
      <c r="R89" s="3" t="s">
        <v>31</v>
      </c>
      <c r="S89" s="3" t="s">
        <v>32</v>
      </c>
      <c r="T89" s="3" t="s">
        <v>33</v>
      </c>
      <c r="U89" s="3" t="s">
        <v>34</v>
      </c>
      <c r="V89" s="3" t="s">
        <v>35</v>
      </c>
      <c r="W89" s="3" t="s">
        <v>36</v>
      </c>
      <c r="X89" s="3" t="s">
        <v>37</v>
      </c>
      <c r="Y89" s="3" t="s">
        <v>38</v>
      </c>
      <c r="Z89" s="3" t="s">
        <v>39</v>
      </c>
      <c r="AA89" s="3" t="s">
        <v>40</v>
      </c>
      <c r="AB89" s="3" t="s">
        <v>41</v>
      </c>
      <c r="AC89" s="3" t="s">
        <v>42</v>
      </c>
      <c r="AD89" s="3" t="s">
        <v>43</v>
      </c>
      <c r="AE89" s="3" t="s">
        <v>44</v>
      </c>
      <c r="AF89" s="3" t="s">
        <v>45</v>
      </c>
      <c r="AG89" s="3" t="s">
        <v>46</v>
      </c>
      <c r="AH89" s="3" t="s">
        <v>47</v>
      </c>
      <c r="AI89" s="2" t="s">
        <v>48</v>
      </c>
    </row>
    <row r="90" spans="2:35" ht="12.75">
      <c r="B90" s="4" t="s">
        <v>49</v>
      </c>
      <c r="C90" s="5"/>
      <c r="D90" s="6" t="s">
        <v>50</v>
      </c>
      <c r="E90" s="6" t="s">
        <v>51</v>
      </c>
      <c r="F90" s="6" t="s">
        <v>52</v>
      </c>
      <c r="G90" s="6" t="s">
        <v>53</v>
      </c>
      <c r="H90" s="6" t="s">
        <v>54</v>
      </c>
      <c r="I90" s="6" t="s">
        <v>55</v>
      </c>
      <c r="J90" s="6" t="s">
        <v>56</v>
      </c>
      <c r="K90" s="6" t="s">
        <v>50</v>
      </c>
      <c r="L90" s="6" t="s">
        <v>51</v>
      </c>
      <c r="M90" s="6" t="s">
        <v>52</v>
      </c>
      <c r="N90" s="6" t="s">
        <v>53</v>
      </c>
      <c r="O90" s="6" t="s">
        <v>54</v>
      </c>
      <c r="P90" s="6" t="s">
        <v>55</v>
      </c>
      <c r="Q90" s="6" t="s">
        <v>56</v>
      </c>
      <c r="R90" s="6" t="s">
        <v>50</v>
      </c>
      <c r="S90" s="6" t="s">
        <v>51</v>
      </c>
      <c r="T90" s="6" t="s">
        <v>52</v>
      </c>
      <c r="U90" s="6" t="s">
        <v>53</v>
      </c>
      <c r="V90" s="6" t="s">
        <v>54</v>
      </c>
      <c r="W90" s="6" t="s">
        <v>55</v>
      </c>
      <c r="X90" s="6" t="s">
        <v>56</v>
      </c>
      <c r="Y90" s="6" t="s">
        <v>50</v>
      </c>
      <c r="Z90" s="6" t="s">
        <v>51</v>
      </c>
      <c r="AA90" s="6" t="s">
        <v>52</v>
      </c>
      <c r="AB90" s="6" t="s">
        <v>53</v>
      </c>
      <c r="AC90" s="6" t="s">
        <v>54</v>
      </c>
      <c r="AD90" s="6" t="s">
        <v>55</v>
      </c>
      <c r="AE90" s="6" t="s">
        <v>56</v>
      </c>
      <c r="AF90" s="6" t="s">
        <v>50</v>
      </c>
      <c r="AG90" s="6" t="s">
        <v>51</v>
      </c>
      <c r="AH90" s="6" t="s">
        <v>52</v>
      </c>
      <c r="AI90" s="7" t="s">
        <v>57</v>
      </c>
    </row>
    <row r="91" spans="2:34" ht="12.75">
      <c r="B91" s="8" t="s">
        <v>58</v>
      </c>
      <c r="C91" s="9"/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40</v>
      </c>
      <c r="Z91" s="9">
        <v>40</v>
      </c>
      <c r="AA91" s="9">
        <v>40</v>
      </c>
      <c r="AB91" s="9">
        <v>40</v>
      </c>
      <c r="AC91" s="9">
        <v>40</v>
      </c>
      <c r="AD91" s="9">
        <v>40</v>
      </c>
      <c r="AE91" s="9">
        <v>40</v>
      </c>
      <c r="AF91" s="9">
        <v>40</v>
      </c>
      <c r="AG91" s="9">
        <v>40</v>
      </c>
      <c r="AH91" s="9">
        <v>40</v>
      </c>
    </row>
    <row r="92" spans="2:34" ht="12.75">
      <c r="B92" s="8" t="s">
        <v>59</v>
      </c>
      <c r="C92" s="9"/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40</v>
      </c>
      <c r="Z92" s="9">
        <v>40</v>
      </c>
      <c r="AA92" s="9">
        <v>40</v>
      </c>
      <c r="AB92" s="9">
        <v>40</v>
      </c>
      <c r="AC92" s="9">
        <v>40</v>
      </c>
      <c r="AD92" s="9">
        <v>40</v>
      </c>
      <c r="AE92" s="9">
        <v>40</v>
      </c>
      <c r="AF92" s="9">
        <v>40</v>
      </c>
      <c r="AG92" s="9">
        <v>40</v>
      </c>
      <c r="AH92" s="9">
        <v>40</v>
      </c>
    </row>
    <row r="93" spans="2:34" ht="12.75">
      <c r="B93" s="8" t="s">
        <v>60</v>
      </c>
      <c r="C93" s="9"/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40</v>
      </c>
      <c r="Z93" s="9">
        <v>40</v>
      </c>
      <c r="AA93" s="9">
        <v>40</v>
      </c>
      <c r="AB93" s="9">
        <v>40</v>
      </c>
      <c r="AC93" s="9">
        <v>40</v>
      </c>
      <c r="AD93" s="9">
        <v>40</v>
      </c>
      <c r="AE93" s="9">
        <v>40</v>
      </c>
      <c r="AF93" s="9">
        <v>40</v>
      </c>
      <c r="AG93" s="9">
        <v>40</v>
      </c>
      <c r="AH93" s="9">
        <v>40</v>
      </c>
    </row>
    <row r="94" spans="2:34" ht="12.75">
      <c r="B94" s="8" t="s">
        <v>61</v>
      </c>
      <c r="C94" s="9"/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40</v>
      </c>
      <c r="Z94" s="9">
        <v>40</v>
      </c>
      <c r="AA94" s="9">
        <v>40</v>
      </c>
      <c r="AB94" s="9">
        <v>40</v>
      </c>
      <c r="AC94" s="9">
        <v>40</v>
      </c>
      <c r="AD94" s="9">
        <v>40</v>
      </c>
      <c r="AE94" s="9">
        <v>40</v>
      </c>
      <c r="AF94" s="9">
        <v>40</v>
      </c>
      <c r="AG94" s="9">
        <v>40</v>
      </c>
      <c r="AH94" s="9">
        <v>40</v>
      </c>
    </row>
    <row r="95" spans="2:34" ht="12.75">
      <c r="B95" s="8" t="s">
        <v>62</v>
      </c>
      <c r="C95" s="9"/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40</v>
      </c>
      <c r="Z95" s="9">
        <v>40</v>
      </c>
      <c r="AA95" s="9">
        <v>40</v>
      </c>
      <c r="AB95" s="9">
        <v>40</v>
      </c>
      <c r="AC95" s="9">
        <v>40</v>
      </c>
      <c r="AD95" s="9">
        <v>40</v>
      </c>
      <c r="AE95" s="9">
        <v>40</v>
      </c>
      <c r="AF95" s="9">
        <v>40</v>
      </c>
      <c r="AG95" s="9">
        <v>40</v>
      </c>
      <c r="AH95" s="9">
        <v>40</v>
      </c>
    </row>
    <row r="96" spans="2:34" ht="12.75">
      <c r="B96" s="8" t="s">
        <v>63</v>
      </c>
      <c r="C96" s="9"/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40</v>
      </c>
      <c r="Z96" s="9">
        <v>40</v>
      </c>
      <c r="AA96" s="9">
        <v>40</v>
      </c>
      <c r="AB96" s="9">
        <v>40</v>
      </c>
      <c r="AC96" s="9">
        <v>40</v>
      </c>
      <c r="AD96" s="9">
        <v>40</v>
      </c>
      <c r="AE96" s="9">
        <v>40</v>
      </c>
      <c r="AF96" s="9">
        <v>40</v>
      </c>
      <c r="AG96" s="9">
        <v>40</v>
      </c>
      <c r="AH96" s="9">
        <v>40</v>
      </c>
    </row>
    <row r="97" spans="2:34" ht="12.75">
      <c r="B97" s="8" t="s">
        <v>64</v>
      </c>
      <c r="C97" s="9"/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40</v>
      </c>
      <c r="Z97" s="9">
        <v>40</v>
      </c>
      <c r="AA97" s="9">
        <v>40</v>
      </c>
      <c r="AB97" s="9">
        <v>40</v>
      </c>
      <c r="AC97" s="9">
        <v>40</v>
      </c>
      <c r="AD97" s="9">
        <v>40</v>
      </c>
      <c r="AE97" s="9">
        <v>40</v>
      </c>
      <c r="AF97" s="9">
        <v>40</v>
      </c>
      <c r="AG97" s="9">
        <v>40</v>
      </c>
      <c r="AH97" s="9">
        <v>40</v>
      </c>
    </row>
    <row r="98" spans="2:34" ht="12.75">
      <c r="B98" s="8" t="s">
        <v>65</v>
      </c>
      <c r="C98" s="9"/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40</v>
      </c>
      <c r="Z98" s="9">
        <v>40</v>
      </c>
      <c r="AA98" s="9">
        <v>40</v>
      </c>
      <c r="AB98" s="9">
        <v>40</v>
      </c>
      <c r="AC98" s="9">
        <v>40</v>
      </c>
      <c r="AD98" s="9">
        <v>40</v>
      </c>
      <c r="AE98" s="9">
        <v>40</v>
      </c>
      <c r="AF98" s="9">
        <v>40</v>
      </c>
      <c r="AG98" s="9">
        <v>40</v>
      </c>
      <c r="AH98" s="9">
        <v>40</v>
      </c>
    </row>
    <row r="99" spans="2:34" ht="12.75">
      <c r="B99" s="8" t="s">
        <v>66</v>
      </c>
      <c r="C99" s="9"/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40</v>
      </c>
      <c r="Z99" s="9">
        <v>40</v>
      </c>
      <c r="AA99" s="9">
        <v>40</v>
      </c>
      <c r="AB99" s="9">
        <v>40</v>
      </c>
      <c r="AC99" s="9">
        <v>40</v>
      </c>
      <c r="AD99" s="9">
        <v>40</v>
      </c>
      <c r="AE99" s="9">
        <v>40</v>
      </c>
      <c r="AF99" s="9">
        <v>40</v>
      </c>
      <c r="AG99" s="9">
        <v>40</v>
      </c>
      <c r="AH99" s="9">
        <v>40</v>
      </c>
    </row>
    <row r="100" spans="2:34" ht="12.75">
      <c r="B100" s="8" t="s">
        <v>67</v>
      </c>
      <c r="C100" s="9"/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40</v>
      </c>
      <c r="Z100" s="9">
        <v>40</v>
      </c>
      <c r="AA100" s="9">
        <v>40</v>
      </c>
      <c r="AB100" s="9">
        <v>40</v>
      </c>
      <c r="AC100" s="9">
        <v>40</v>
      </c>
      <c r="AD100" s="9">
        <v>40</v>
      </c>
      <c r="AE100" s="9">
        <v>40</v>
      </c>
      <c r="AF100" s="9">
        <v>40</v>
      </c>
      <c r="AG100" s="9">
        <v>40</v>
      </c>
      <c r="AH100" s="9">
        <v>40</v>
      </c>
    </row>
    <row r="101" spans="2:34" ht="12.75">
      <c r="B101" s="8" t="s">
        <v>68</v>
      </c>
      <c r="C101" s="9"/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30</v>
      </c>
      <c r="Z101" s="9">
        <v>30</v>
      </c>
      <c r="AA101" s="9">
        <v>30</v>
      </c>
      <c r="AB101" s="9">
        <v>30</v>
      </c>
      <c r="AC101" s="9">
        <v>30</v>
      </c>
      <c r="AD101" s="9">
        <v>40</v>
      </c>
      <c r="AE101" s="9">
        <v>40</v>
      </c>
      <c r="AF101" s="9">
        <v>30</v>
      </c>
      <c r="AG101" s="9">
        <v>30</v>
      </c>
      <c r="AH101" s="9">
        <v>30</v>
      </c>
    </row>
    <row r="102" spans="2:34" ht="12.75">
      <c r="B102" s="8" t="s">
        <v>69</v>
      </c>
      <c r="C102" s="9"/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30</v>
      </c>
      <c r="Z102" s="9">
        <v>30</v>
      </c>
      <c r="AA102" s="9">
        <v>30</v>
      </c>
      <c r="AB102" s="9">
        <v>30</v>
      </c>
      <c r="AC102" s="9">
        <v>30</v>
      </c>
      <c r="AD102" s="9">
        <v>40</v>
      </c>
      <c r="AE102" s="9">
        <v>40</v>
      </c>
      <c r="AF102" s="9">
        <v>30</v>
      </c>
      <c r="AG102" s="9">
        <v>30</v>
      </c>
      <c r="AH102" s="9">
        <v>30</v>
      </c>
    </row>
    <row r="103" spans="2:34" ht="12.75">
      <c r="B103" s="8" t="s">
        <v>70</v>
      </c>
      <c r="C103" s="9"/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30</v>
      </c>
      <c r="Z103" s="9">
        <v>30</v>
      </c>
      <c r="AA103" s="9">
        <v>30</v>
      </c>
      <c r="AB103" s="9">
        <v>30</v>
      </c>
      <c r="AC103" s="9">
        <v>30</v>
      </c>
      <c r="AD103" s="9">
        <v>40</v>
      </c>
      <c r="AE103" s="9">
        <v>40</v>
      </c>
      <c r="AF103" s="9">
        <v>30</v>
      </c>
      <c r="AG103" s="9">
        <v>30</v>
      </c>
      <c r="AH103" s="9">
        <v>30</v>
      </c>
    </row>
    <row r="104" spans="2:34" ht="12.75">
      <c r="B104" s="8" t="s">
        <v>71</v>
      </c>
      <c r="C104" s="9"/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30</v>
      </c>
      <c r="Z104" s="9">
        <v>30</v>
      </c>
      <c r="AA104" s="9">
        <v>30</v>
      </c>
      <c r="AB104" s="9">
        <v>30</v>
      </c>
      <c r="AC104" s="9">
        <v>30</v>
      </c>
      <c r="AD104" s="9">
        <v>40</v>
      </c>
      <c r="AE104" s="9">
        <v>40</v>
      </c>
      <c r="AF104" s="9">
        <v>30</v>
      </c>
      <c r="AG104" s="9">
        <v>30</v>
      </c>
      <c r="AH104" s="9">
        <v>30</v>
      </c>
    </row>
    <row r="105" spans="2:34" ht="12.75">
      <c r="B105" s="8" t="s">
        <v>72</v>
      </c>
      <c r="C105" s="9"/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30</v>
      </c>
      <c r="Z105" s="9">
        <v>30</v>
      </c>
      <c r="AA105" s="9">
        <v>30</v>
      </c>
      <c r="AB105" s="9">
        <v>30</v>
      </c>
      <c r="AC105" s="9">
        <v>30</v>
      </c>
      <c r="AD105" s="9">
        <v>40</v>
      </c>
      <c r="AE105" s="9">
        <v>40</v>
      </c>
      <c r="AF105" s="9">
        <v>30</v>
      </c>
      <c r="AG105" s="9">
        <v>30</v>
      </c>
      <c r="AH105" s="9">
        <v>30</v>
      </c>
    </row>
    <row r="106" spans="2:34" ht="12.75">
      <c r="B106" s="8" t="s">
        <v>73</v>
      </c>
      <c r="C106" s="9"/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30</v>
      </c>
      <c r="Z106" s="9">
        <v>30</v>
      </c>
      <c r="AA106" s="9">
        <v>30</v>
      </c>
      <c r="AB106" s="9">
        <v>30</v>
      </c>
      <c r="AC106" s="9">
        <v>30</v>
      </c>
      <c r="AD106" s="9">
        <v>40</v>
      </c>
      <c r="AE106" s="9">
        <v>40</v>
      </c>
      <c r="AF106" s="9">
        <v>30</v>
      </c>
      <c r="AG106" s="9">
        <v>30</v>
      </c>
      <c r="AH106" s="9">
        <v>30</v>
      </c>
    </row>
    <row r="107" spans="2:34" ht="12.75">
      <c r="B107" s="8" t="s">
        <v>74</v>
      </c>
      <c r="C107" s="9"/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30</v>
      </c>
      <c r="Z107" s="9">
        <v>30</v>
      </c>
      <c r="AA107" s="9">
        <v>30</v>
      </c>
      <c r="AB107" s="9">
        <v>30</v>
      </c>
      <c r="AC107" s="9">
        <v>30</v>
      </c>
      <c r="AD107" s="9">
        <v>40</v>
      </c>
      <c r="AE107" s="9">
        <v>40</v>
      </c>
      <c r="AF107" s="9">
        <v>30</v>
      </c>
      <c r="AG107" s="9">
        <v>30</v>
      </c>
      <c r="AH107" s="9">
        <v>30</v>
      </c>
    </row>
    <row r="108" spans="2:34" ht="12.75">
      <c r="B108" s="8" t="s">
        <v>75</v>
      </c>
      <c r="C108" s="9"/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30</v>
      </c>
      <c r="Z108" s="9">
        <v>30</v>
      </c>
      <c r="AA108" s="9">
        <v>30</v>
      </c>
      <c r="AB108" s="9">
        <v>30</v>
      </c>
      <c r="AC108" s="9">
        <v>30</v>
      </c>
      <c r="AD108" s="9">
        <v>40</v>
      </c>
      <c r="AE108" s="9">
        <v>40</v>
      </c>
      <c r="AF108" s="9">
        <v>30</v>
      </c>
      <c r="AG108" s="9">
        <v>30</v>
      </c>
      <c r="AH108" s="9">
        <v>30</v>
      </c>
    </row>
    <row r="109" spans="2:34" ht="12.75">
      <c r="B109" s="8" t="s">
        <v>76</v>
      </c>
      <c r="C109" s="9"/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30</v>
      </c>
      <c r="Z109" s="9">
        <v>30</v>
      </c>
      <c r="AA109" s="9">
        <v>30</v>
      </c>
      <c r="AB109" s="9">
        <v>30</v>
      </c>
      <c r="AC109" s="9">
        <v>30</v>
      </c>
      <c r="AD109" s="9">
        <v>40</v>
      </c>
      <c r="AE109" s="9">
        <v>40</v>
      </c>
      <c r="AF109" s="9">
        <v>30</v>
      </c>
      <c r="AG109" s="9">
        <v>30</v>
      </c>
      <c r="AH109" s="9">
        <v>30</v>
      </c>
    </row>
    <row r="110" spans="2:34" ht="12.75">
      <c r="B110" s="8" t="s">
        <v>77</v>
      </c>
      <c r="C110" s="9"/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30</v>
      </c>
      <c r="Z110" s="9">
        <v>30</v>
      </c>
      <c r="AA110" s="9">
        <v>30</v>
      </c>
      <c r="AB110" s="9">
        <v>30</v>
      </c>
      <c r="AC110" s="9">
        <v>30</v>
      </c>
      <c r="AD110" s="9">
        <v>40</v>
      </c>
      <c r="AE110" s="9">
        <v>40</v>
      </c>
      <c r="AF110" s="9">
        <v>30</v>
      </c>
      <c r="AG110" s="9">
        <v>30</v>
      </c>
      <c r="AH110" s="9">
        <v>30</v>
      </c>
    </row>
    <row r="111" spans="2:34" ht="12.75">
      <c r="B111" s="8" t="s">
        <v>78</v>
      </c>
      <c r="C111" s="9"/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30</v>
      </c>
      <c r="Z111" s="9">
        <v>30</v>
      </c>
      <c r="AA111" s="9">
        <v>30</v>
      </c>
      <c r="AB111" s="9">
        <v>30</v>
      </c>
      <c r="AC111" s="9">
        <v>30</v>
      </c>
      <c r="AD111" s="9">
        <v>40</v>
      </c>
      <c r="AE111" s="9">
        <v>40</v>
      </c>
      <c r="AF111" s="9">
        <v>30</v>
      </c>
      <c r="AG111" s="9">
        <v>30</v>
      </c>
      <c r="AH111" s="9">
        <v>30</v>
      </c>
    </row>
    <row r="112" spans="2:34" ht="12.75">
      <c r="B112" s="8" t="s">
        <v>79</v>
      </c>
      <c r="C112" s="9"/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30</v>
      </c>
      <c r="Z112" s="9">
        <v>30</v>
      </c>
      <c r="AA112" s="9">
        <v>30</v>
      </c>
      <c r="AB112" s="9">
        <v>30</v>
      </c>
      <c r="AC112" s="9">
        <v>30</v>
      </c>
      <c r="AD112" s="9">
        <v>40</v>
      </c>
      <c r="AE112" s="9">
        <v>40</v>
      </c>
      <c r="AF112" s="9">
        <v>30</v>
      </c>
      <c r="AG112" s="9">
        <v>30</v>
      </c>
      <c r="AH112" s="9">
        <v>30</v>
      </c>
    </row>
    <row r="113" spans="2:34" ht="12.75">
      <c r="B113" s="8" t="s">
        <v>80</v>
      </c>
      <c r="C113" s="9"/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30</v>
      </c>
      <c r="Z113" s="9">
        <v>30</v>
      </c>
      <c r="AA113" s="9">
        <v>30</v>
      </c>
      <c r="AB113" s="9">
        <v>30</v>
      </c>
      <c r="AC113" s="9">
        <v>30</v>
      </c>
      <c r="AD113" s="9">
        <v>40</v>
      </c>
      <c r="AE113" s="9">
        <v>40</v>
      </c>
      <c r="AF113" s="9">
        <v>30</v>
      </c>
      <c r="AG113" s="9">
        <v>30</v>
      </c>
      <c r="AH113" s="9">
        <v>30</v>
      </c>
    </row>
    <row r="114" spans="2:34" ht="12.75">
      <c r="B114" s="8" t="s">
        <v>81</v>
      </c>
      <c r="C114" s="9"/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40</v>
      </c>
      <c r="Z114" s="9">
        <v>40</v>
      </c>
      <c r="AA114" s="9">
        <v>40</v>
      </c>
      <c r="AB114" s="9">
        <v>40</v>
      </c>
      <c r="AC114" s="9">
        <v>40</v>
      </c>
      <c r="AD114" s="9">
        <v>40</v>
      </c>
      <c r="AE114" s="9">
        <v>40</v>
      </c>
      <c r="AF114" s="9">
        <v>40</v>
      </c>
      <c r="AG114" s="9">
        <v>40</v>
      </c>
      <c r="AH114" s="9">
        <v>40</v>
      </c>
    </row>
    <row r="115" spans="2:35" ht="12.75">
      <c r="B115" s="10"/>
      <c r="C115" s="5"/>
      <c r="D115" s="11">
        <f>SUM(D91:D114)</f>
        <v>0</v>
      </c>
      <c r="E115" s="11">
        <f>SUM(E91:E114)</f>
        <v>0</v>
      </c>
      <c r="F115" s="11">
        <f>SUM(F91:F114)</f>
        <v>0</v>
      </c>
      <c r="G115" s="11">
        <f>SUM(G91:G114)</f>
        <v>0</v>
      </c>
      <c r="H115" s="11">
        <f>SUM(H91:H114)</f>
        <v>0</v>
      </c>
      <c r="I115" s="11">
        <f>SUM(I91:I114)</f>
        <v>0</v>
      </c>
      <c r="J115" s="11">
        <f>SUM(J91:J114)</f>
        <v>0</v>
      </c>
      <c r="K115" s="11">
        <f>SUM(K91:K114)</f>
        <v>0</v>
      </c>
      <c r="L115" s="11">
        <f>SUM(L91:L114)</f>
        <v>0</v>
      </c>
      <c r="M115" s="11">
        <f>SUM(M91:M114)</f>
        <v>0</v>
      </c>
      <c r="N115" s="11">
        <f>SUM(N91:N114)</f>
        <v>0</v>
      </c>
      <c r="O115" s="11">
        <f>SUM(O91:O114)</f>
        <v>0</v>
      </c>
      <c r="P115" s="11">
        <f>SUM(P91:P114)</f>
        <v>0</v>
      </c>
      <c r="Q115" s="11">
        <f>SUM(Q91:Q114)</f>
        <v>0</v>
      </c>
      <c r="R115" s="11">
        <f>SUM(R91:R114)</f>
        <v>0</v>
      </c>
      <c r="S115" s="11">
        <f>SUM(S91:S114)</f>
        <v>0</v>
      </c>
      <c r="T115" s="11">
        <f>SUM(T91:T114)</f>
        <v>0</v>
      </c>
      <c r="U115" s="11">
        <f>SUM(U91:U114)</f>
        <v>0</v>
      </c>
      <c r="V115" s="11">
        <f>SUM(V91:V114)</f>
        <v>0</v>
      </c>
      <c r="W115" s="11">
        <f>SUM(W91:W114)</f>
        <v>0</v>
      </c>
      <c r="X115" s="11">
        <f>SUM(X91:X114)</f>
        <v>0</v>
      </c>
      <c r="Y115" s="11">
        <f>SUM(Y91:Y114)</f>
        <v>830</v>
      </c>
      <c r="Z115" s="11">
        <f>SUM(Z91:Z114)</f>
        <v>830</v>
      </c>
      <c r="AA115" s="11">
        <f>SUM(AA91:AA114)</f>
        <v>830</v>
      </c>
      <c r="AB115" s="11">
        <f>SUM(AB91:AB114)</f>
        <v>830</v>
      </c>
      <c r="AC115" s="11">
        <f>SUM(AC91:AC114)</f>
        <v>830</v>
      </c>
      <c r="AD115" s="11">
        <f>SUM(AD91:AD114)</f>
        <v>960</v>
      </c>
      <c r="AE115" s="11">
        <f>SUM(AE91:AE114)</f>
        <v>960</v>
      </c>
      <c r="AF115" s="11">
        <f>SUM(AF91:AF114)</f>
        <v>830</v>
      </c>
      <c r="AG115" s="11">
        <f>SUM(AG91:AG114)</f>
        <v>830</v>
      </c>
      <c r="AH115" s="11">
        <f>SUM(AH91:AH114)</f>
        <v>830</v>
      </c>
      <c r="AI115" s="11">
        <f>SUM(D115:AH115)</f>
        <v>8560</v>
      </c>
    </row>
    <row r="117" spans="3:34" ht="12.75">
      <c r="C117" s="16" t="s">
        <v>83</v>
      </c>
      <c r="D117" s="16"/>
      <c r="E117" s="16"/>
      <c r="F117" s="16"/>
      <c r="G117" s="16"/>
      <c r="H117" s="16"/>
      <c r="AD117" s="17" t="s">
        <v>82</v>
      </c>
      <c r="AE117" s="17"/>
      <c r="AF117" s="17"/>
      <c r="AG117" s="17"/>
      <c r="AH117" s="17"/>
    </row>
    <row r="118" spans="2:13" ht="12.75">
      <c r="B118" s="13" t="s">
        <v>1</v>
      </c>
      <c r="C118" s="13"/>
      <c r="D118" s="13"/>
      <c r="E118" s="13"/>
      <c r="F118" s="13"/>
      <c r="G118" s="14" t="s">
        <v>2</v>
      </c>
      <c r="H118" s="14"/>
      <c r="I118" s="14"/>
      <c r="J118" s="14"/>
      <c r="K118" s="14"/>
      <c r="L118" s="14"/>
      <c r="M118" s="14"/>
    </row>
    <row r="119" spans="2:13" ht="12.75">
      <c r="B119" s="13" t="s">
        <v>3</v>
      </c>
      <c r="C119" s="13"/>
      <c r="D119" s="13"/>
      <c r="E119" s="13"/>
      <c r="F119" s="13"/>
      <c r="G119" s="14" t="s">
        <v>4</v>
      </c>
      <c r="H119" s="14"/>
      <c r="I119" s="14"/>
      <c r="J119" s="14"/>
      <c r="K119" s="14"/>
      <c r="L119" s="14"/>
      <c r="M119" s="14"/>
    </row>
    <row r="120" spans="2:13" ht="12.75">
      <c r="B120" s="13" t="s">
        <v>5</v>
      </c>
      <c r="C120" s="13"/>
      <c r="D120" s="13"/>
      <c r="E120" s="13"/>
      <c r="F120" s="13"/>
      <c r="G120" s="14" t="s">
        <v>6</v>
      </c>
      <c r="H120" s="14"/>
      <c r="I120" s="14"/>
      <c r="J120" s="14"/>
      <c r="K120" s="14"/>
      <c r="L120" s="14"/>
      <c r="M120" s="14"/>
    </row>
    <row r="121" spans="2:13" ht="12.75">
      <c r="B121" s="13" t="s">
        <v>7</v>
      </c>
      <c r="C121" s="13"/>
      <c r="D121" s="13"/>
      <c r="E121" s="13"/>
      <c r="F121" s="13"/>
      <c r="G121" s="14" t="s">
        <v>8</v>
      </c>
      <c r="H121" s="14"/>
      <c r="I121" s="14"/>
      <c r="J121" s="14"/>
      <c r="K121" s="14"/>
      <c r="L121" s="14"/>
      <c r="M121" s="14"/>
    </row>
    <row r="122" spans="2:13" ht="12.75">
      <c r="B122" s="13" t="s">
        <v>9</v>
      </c>
      <c r="C122" s="13"/>
      <c r="D122" s="13"/>
      <c r="E122" s="13"/>
      <c r="F122" s="13"/>
      <c r="G122" s="14" t="s">
        <v>85</v>
      </c>
      <c r="H122" s="14"/>
      <c r="I122" s="14"/>
      <c r="J122" s="14"/>
      <c r="K122" s="14"/>
      <c r="L122" s="14"/>
      <c r="M122" s="14"/>
    </row>
    <row r="123" spans="2:13" ht="12.75">
      <c r="B123" s="13" t="s">
        <v>11</v>
      </c>
      <c r="C123" s="13"/>
      <c r="D123" s="13"/>
      <c r="E123" s="13"/>
      <c r="F123" s="13"/>
      <c r="G123" s="14" t="s">
        <v>12</v>
      </c>
      <c r="H123" s="14"/>
      <c r="I123" s="14"/>
      <c r="J123" s="14"/>
      <c r="K123" s="14"/>
      <c r="L123" s="14"/>
      <c r="M123" s="14"/>
    </row>
    <row r="124" spans="2:13" ht="12.75">
      <c r="B124" s="13" t="s">
        <v>13</v>
      </c>
      <c r="C124" s="13"/>
      <c r="D124" s="13"/>
      <c r="E124" s="13"/>
      <c r="F124" s="13"/>
      <c r="G124" s="14" t="s">
        <v>14</v>
      </c>
      <c r="H124" s="14"/>
      <c r="I124" s="14"/>
      <c r="J124" s="14"/>
      <c r="K124" s="14"/>
      <c r="L124" s="14"/>
      <c r="M124" s="14"/>
    </row>
    <row r="125" spans="2:13" ht="12.75">
      <c r="B125" s="13" t="s">
        <v>15</v>
      </c>
      <c r="C125" s="13"/>
      <c r="D125" s="13"/>
      <c r="E125" s="13"/>
      <c r="F125" s="13"/>
      <c r="G125" s="15">
        <f>AI153</f>
        <v>44500</v>
      </c>
      <c r="H125" s="15"/>
      <c r="I125" s="15"/>
      <c r="J125" s="15"/>
      <c r="K125" s="15"/>
      <c r="L125" s="15"/>
      <c r="M125" s="15"/>
    </row>
    <row r="127" spans="2:35" ht="12.75">
      <c r="B127" s="1" t="s">
        <v>16</v>
      </c>
      <c r="C127" s="2"/>
      <c r="D127" s="3" t="s">
        <v>17</v>
      </c>
      <c r="E127" s="3" t="s">
        <v>18</v>
      </c>
      <c r="F127" s="3" t="s">
        <v>19</v>
      </c>
      <c r="G127" s="3" t="s">
        <v>20</v>
      </c>
      <c r="H127" s="3" t="s">
        <v>21</v>
      </c>
      <c r="I127" s="3" t="s">
        <v>22</v>
      </c>
      <c r="J127" s="3" t="s">
        <v>23</v>
      </c>
      <c r="K127" s="3" t="s">
        <v>24</v>
      </c>
      <c r="L127" s="3" t="s">
        <v>25</v>
      </c>
      <c r="M127" s="3" t="s">
        <v>26</v>
      </c>
      <c r="N127" s="3" t="s">
        <v>27</v>
      </c>
      <c r="O127" s="3" t="s">
        <v>28</v>
      </c>
      <c r="P127" s="3" t="s">
        <v>29</v>
      </c>
      <c r="Q127" s="3" t="s">
        <v>30</v>
      </c>
      <c r="R127" s="3" t="s">
        <v>31</v>
      </c>
      <c r="S127" s="3" t="s">
        <v>32</v>
      </c>
      <c r="T127" s="3" t="s">
        <v>33</v>
      </c>
      <c r="U127" s="3" t="s">
        <v>34</v>
      </c>
      <c r="V127" s="3" t="s">
        <v>35</v>
      </c>
      <c r="W127" s="3" t="s">
        <v>36</v>
      </c>
      <c r="X127" s="3" t="s">
        <v>37</v>
      </c>
      <c r="Y127" s="3" t="s">
        <v>38</v>
      </c>
      <c r="Z127" s="3" t="s">
        <v>39</v>
      </c>
      <c r="AA127" s="3" t="s">
        <v>40</v>
      </c>
      <c r="AB127" s="3" t="s">
        <v>41</v>
      </c>
      <c r="AC127" s="3" t="s">
        <v>42</v>
      </c>
      <c r="AD127" s="3" t="s">
        <v>43</v>
      </c>
      <c r="AE127" s="3" t="s">
        <v>44</v>
      </c>
      <c r="AF127" s="3" t="s">
        <v>45</v>
      </c>
      <c r="AG127" s="3" t="s">
        <v>46</v>
      </c>
      <c r="AH127" s="3" t="s">
        <v>47</v>
      </c>
      <c r="AI127" s="2" t="s">
        <v>48</v>
      </c>
    </row>
    <row r="128" spans="2:35" ht="12.75">
      <c r="B128" s="4" t="s">
        <v>49</v>
      </c>
      <c r="C128" s="5"/>
      <c r="D128" s="6" t="s">
        <v>50</v>
      </c>
      <c r="E128" s="6" t="s">
        <v>51</v>
      </c>
      <c r="F128" s="6" t="s">
        <v>52</v>
      </c>
      <c r="G128" s="6" t="s">
        <v>53</v>
      </c>
      <c r="H128" s="6" t="s">
        <v>54</v>
      </c>
      <c r="I128" s="6" t="s">
        <v>55</v>
      </c>
      <c r="J128" s="6" t="s">
        <v>56</v>
      </c>
      <c r="K128" s="6" t="s">
        <v>50</v>
      </c>
      <c r="L128" s="6" t="s">
        <v>51</v>
      </c>
      <c r="M128" s="6" t="s">
        <v>52</v>
      </c>
      <c r="N128" s="6" t="s">
        <v>53</v>
      </c>
      <c r="O128" s="6" t="s">
        <v>54</v>
      </c>
      <c r="P128" s="6" t="s">
        <v>55</v>
      </c>
      <c r="Q128" s="6" t="s">
        <v>56</v>
      </c>
      <c r="R128" s="6" t="s">
        <v>50</v>
      </c>
      <c r="S128" s="6" t="s">
        <v>51</v>
      </c>
      <c r="T128" s="6" t="s">
        <v>52</v>
      </c>
      <c r="U128" s="6" t="s">
        <v>53</v>
      </c>
      <c r="V128" s="6" t="s">
        <v>54</v>
      </c>
      <c r="W128" s="6" t="s">
        <v>55</v>
      </c>
      <c r="X128" s="6" t="s">
        <v>56</v>
      </c>
      <c r="Y128" s="6" t="s">
        <v>50</v>
      </c>
      <c r="Z128" s="6" t="s">
        <v>51</v>
      </c>
      <c r="AA128" s="6" t="s">
        <v>52</v>
      </c>
      <c r="AB128" s="6" t="s">
        <v>53</v>
      </c>
      <c r="AC128" s="6" t="s">
        <v>54</v>
      </c>
      <c r="AD128" s="6" t="s">
        <v>55</v>
      </c>
      <c r="AE128" s="6" t="s">
        <v>56</v>
      </c>
      <c r="AF128" s="6" t="s">
        <v>50</v>
      </c>
      <c r="AG128" s="6" t="s">
        <v>51</v>
      </c>
      <c r="AH128" s="6" t="s">
        <v>52</v>
      </c>
      <c r="AI128" s="7" t="s">
        <v>57</v>
      </c>
    </row>
    <row r="129" spans="2:34" ht="12.75">
      <c r="B129" s="8" t="s">
        <v>58</v>
      </c>
      <c r="C129" s="9"/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110</v>
      </c>
      <c r="Z129" s="9">
        <v>110</v>
      </c>
      <c r="AA129" s="9">
        <v>110</v>
      </c>
      <c r="AB129" s="9">
        <v>110</v>
      </c>
      <c r="AC129" s="9">
        <v>110</v>
      </c>
      <c r="AD129" s="9">
        <v>110</v>
      </c>
      <c r="AE129" s="9">
        <v>110</v>
      </c>
      <c r="AF129" s="9">
        <v>110</v>
      </c>
      <c r="AG129" s="9">
        <v>110</v>
      </c>
      <c r="AH129" s="9">
        <v>110</v>
      </c>
    </row>
    <row r="130" spans="2:34" ht="12.75">
      <c r="B130" s="8" t="s">
        <v>59</v>
      </c>
      <c r="C130" s="9"/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110</v>
      </c>
      <c r="Z130" s="9">
        <v>110</v>
      </c>
      <c r="AA130" s="9">
        <v>110</v>
      </c>
      <c r="AB130" s="9">
        <v>110</v>
      </c>
      <c r="AC130" s="9">
        <v>110</v>
      </c>
      <c r="AD130" s="9">
        <v>110</v>
      </c>
      <c r="AE130" s="9">
        <v>110</v>
      </c>
      <c r="AF130" s="9">
        <v>110</v>
      </c>
      <c r="AG130" s="9">
        <v>110</v>
      </c>
      <c r="AH130" s="9">
        <v>110</v>
      </c>
    </row>
    <row r="131" spans="2:34" ht="12.75">
      <c r="B131" s="8" t="s">
        <v>60</v>
      </c>
      <c r="C131" s="9"/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110</v>
      </c>
      <c r="Z131" s="9">
        <v>110</v>
      </c>
      <c r="AA131" s="9">
        <v>110</v>
      </c>
      <c r="AB131" s="9">
        <v>110</v>
      </c>
      <c r="AC131" s="9">
        <v>110</v>
      </c>
      <c r="AD131" s="9">
        <v>110</v>
      </c>
      <c r="AE131" s="9">
        <v>110</v>
      </c>
      <c r="AF131" s="9">
        <v>110</v>
      </c>
      <c r="AG131" s="9">
        <v>110</v>
      </c>
      <c r="AH131" s="9">
        <v>110</v>
      </c>
    </row>
    <row r="132" spans="2:34" ht="12.75">
      <c r="B132" s="8" t="s">
        <v>61</v>
      </c>
      <c r="C132" s="9"/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110</v>
      </c>
      <c r="Z132" s="9">
        <v>110</v>
      </c>
      <c r="AA132" s="9">
        <v>110</v>
      </c>
      <c r="AB132" s="9">
        <v>110</v>
      </c>
      <c r="AC132" s="9">
        <v>110</v>
      </c>
      <c r="AD132" s="9">
        <v>110</v>
      </c>
      <c r="AE132" s="9">
        <v>110</v>
      </c>
      <c r="AF132" s="9">
        <v>110</v>
      </c>
      <c r="AG132" s="9">
        <v>110</v>
      </c>
      <c r="AH132" s="9">
        <v>110</v>
      </c>
    </row>
    <row r="133" spans="2:34" ht="12.75">
      <c r="B133" s="8" t="s">
        <v>62</v>
      </c>
      <c r="C133" s="9"/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110</v>
      </c>
      <c r="Z133" s="9">
        <v>110</v>
      </c>
      <c r="AA133" s="9">
        <v>110</v>
      </c>
      <c r="AB133" s="9">
        <v>110</v>
      </c>
      <c r="AC133" s="9">
        <v>110</v>
      </c>
      <c r="AD133" s="9">
        <v>110</v>
      </c>
      <c r="AE133" s="9">
        <v>110</v>
      </c>
      <c r="AF133" s="9">
        <v>110</v>
      </c>
      <c r="AG133" s="9">
        <v>110</v>
      </c>
      <c r="AH133" s="9">
        <v>110</v>
      </c>
    </row>
    <row r="134" spans="2:34" ht="12.75">
      <c r="B134" s="8" t="s">
        <v>63</v>
      </c>
      <c r="C134" s="9"/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110</v>
      </c>
      <c r="Z134" s="9">
        <v>110</v>
      </c>
      <c r="AA134" s="9">
        <v>110</v>
      </c>
      <c r="AB134" s="9">
        <v>110</v>
      </c>
      <c r="AC134" s="9">
        <v>110</v>
      </c>
      <c r="AD134" s="9">
        <v>110</v>
      </c>
      <c r="AE134" s="9">
        <v>110</v>
      </c>
      <c r="AF134" s="9">
        <v>110</v>
      </c>
      <c r="AG134" s="9">
        <v>110</v>
      </c>
      <c r="AH134" s="9">
        <v>110</v>
      </c>
    </row>
    <row r="135" spans="2:34" ht="12.75">
      <c r="B135" s="8" t="s">
        <v>64</v>
      </c>
      <c r="C135" s="9"/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164</v>
      </c>
      <c r="Z135" s="9">
        <v>164</v>
      </c>
      <c r="AA135" s="9">
        <v>164</v>
      </c>
      <c r="AB135" s="9">
        <v>164</v>
      </c>
      <c r="AC135" s="9">
        <v>164</v>
      </c>
      <c r="AD135" s="9">
        <v>164</v>
      </c>
      <c r="AE135" s="9">
        <v>164</v>
      </c>
      <c r="AF135" s="9">
        <v>164</v>
      </c>
      <c r="AG135" s="9">
        <v>164</v>
      </c>
      <c r="AH135" s="9">
        <v>164</v>
      </c>
    </row>
    <row r="136" spans="2:34" ht="12.75">
      <c r="B136" s="8" t="s">
        <v>65</v>
      </c>
      <c r="C136" s="9"/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179</v>
      </c>
      <c r="Z136" s="9">
        <v>179</v>
      </c>
      <c r="AA136" s="9">
        <v>179</v>
      </c>
      <c r="AB136" s="9">
        <v>179</v>
      </c>
      <c r="AC136" s="9">
        <v>179</v>
      </c>
      <c r="AD136" s="9">
        <v>164</v>
      </c>
      <c r="AE136" s="9">
        <v>164</v>
      </c>
      <c r="AF136" s="9">
        <v>179</v>
      </c>
      <c r="AG136" s="9">
        <v>179</v>
      </c>
      <c r="AH136" s="9">
        <v>179</v>
      </c>
    </row>
    <row r="137" spans="2:34" ht="12.75">
      <c r="B137" s="8" t="s">
        <v>66</v>
      </c>
      <c r="C137" s="9"/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179</v>
      </c>
      <c r="Z137" s="9">
        <v>179</v>
      </c>
      <c r="AA137" s="9">
        <v>179</v>
      </c>
      <c r="AB137" s="9">
        <v>179</v>
      </c>
      <c r="AC137" s="9">
        <v>179</v>
      </c>
      <c r="AD137" s="9">
        <v>164</v>
      </c>
      <c r="AE137" s="9">
        <v>164</v>
      </c>
      <c r="AF137" s="9">
        <v>179</v>
      </c>
      <c r="AG137" s="9">
        <v>179</v>
      </c>
      <c r="AH137" s="9">
        <v>179</v>
      </c>
    </row>
    <row r="138" spans="2:34" ht="12.75">
      <c r="B138" s="8" t="s">
        <v>67</v>
      </c>
      <c r="C138" s="9"/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179</v>
      </c>
      <c r="Z138" s="9">
        <v>179</v>
      </c>
      <c r="AA138" s="9">
        <v>179</v>
      </c>
      <c r="AB138" s="9">
        <v>179</v>
      </c>
      <c r="AC138" s="9">
        <v>179</v>
      </c>
      <c r="AD138" s="9">
        <v>164</v>
      </c>
      <c r="AE138" s="9">
        <v>164</v>
      </c>
      <c r="AF138" s="9">
        <v>179</v>
      </c>
      <c r="AG138" s="9">
        <v>179</v>
      </c>
      <c r="AH138" s="9">
        <v>179</v>
      </c>
    </row>
    <row r="139" spans="2:34" ht="12.75">
      <c r="B139" s="8" t="s">
        <v>68</v>
      </c>
      <c r="C139" s="9"/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179</v>
      </c>
      <c r="Z139" s="9">
        <v>179</v>
      </c>
      <c r="AA139" s="9">
        <v>179</v>
      </c>
      <c r="AB139" s="9">
        <v>179</v>
      </c>
      <c r="AC139" s="9">
        <v>179</v>
      </c>
      <c r="AD139" s="9">
        <v>164</v>
      </c>
      <c r="AE139" s="9">
        <v>164</v>
      </c>
      <c r="AF139" s="9">
        <v>179</v>
      </c>
      <c r="AG139" s="9">
        <v>179</v>
      </c>
      <c r="AH139" s="9">
        <v>179</v>
      </c>
    </row>
    <row r="140" spans="2:34" ht="12.75">
      <c r="B140" s="8" t="s">
        <v>69</v>
      </c>
      <c r="C140" s="9"/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179</v>
      </c>
      <c r="Z140" s="9">
        <v>179</v>
      </c>
      <c r="AA140" s="9">
        <v>179</v>
      </c>
      <c r="AB140" s="9">
        <v>179</v>
      </c>
      <c r="AC140" s="9">
        <v>179</v>
      </c>
      <c r="AD140" s="9">
        <v>164</v>
      </c>
      <c r="AE140" s="9">
        <v>164</v>
      </c>
      <c r="AF140" s="9">
        <v>179</v>
      </c>
      <c r="AG140" s="9">
        <v>179</v>
      </c>
      <c r="AH140" s="9">
        <v>179</v>
      </c>
    </row>
    <row r="141" spans="2:34" ht="12.75">
      <c r="B141" s="8" t="s">
        <v>70</v>
      </c>
      <c r="C141" s="9"/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179</v>
      </c>
      <c r="Z141" s="9">
        <v>179</v>
      </c>
      <c r="AA141" s="9">
        <v>179</v>
      </c>
      <c r="AB141" s="9">
        <v>179</v>
      </c>
      <c r="AC141" s="9">
        <v>179</v>
      </c>
      <c r="AD141" s="9">
        <v>164</v>
      </c>
      <c r="AE141" s="9">
        <v>164</v>
      </c>
      <c r="AF141" s="9">
        <v>179</v>
      </c>
      <c r="AG141" s="9">
        <v>179</v>
      </c>
      <c r="AH141" s="9">
        <v>179</v>
      </c>
    </row>
    <row r="142" spans="2:34" ht="12.75">
      <c r="B142" s="8" t="s">
        <v>71</v>
      </c>
      <c r="C142" s="9"/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179</v>
      </c>
      <c r="Z142" s="9">
        <v>179</v>
      </c>
      <c r="AA142" s="9">
        <v>179</v>
      </c>
      <c r="AB142" s="9">
        <v>179</v>
      </c>
      <c r="AC142" s="9">
        <v>179</v>
      </c>
      <c r="AD142" s="9">
        <v>164</v>
      </c>
      <c r="AE142" s="9">
        <v>164</v>
      </c>
      <c r="AF142" s="9">
        <v>179</v>
      </c>
      <c r="AG142" s="9">
        <v>179</v>
      </c>
      <c r="AH142" s="9">
        <v>179</v>
      </c>
    </row>
    <row r="143" spans="2:34" ht="12.75">
      <c r="B143" s="8" t="s">
        <v>72</v>
      </c>
      <c r="C143" s="9"/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179</v>
      </c>
      <c r="Z143" s="9">
        <v>179</v>
      </c>
      <c r="AA143" s="9">
        <v>179</v>
      </c>
      <c r="AB143" s="9">
        <v>179</v>
      </c>
      <c r="AC143" s="9">
        <v>179</v>
      </c>
      <c r="AD143" s="9">
        <v>164</v>
      </c>
      <c r="AE143" s="9">
        <v>164</v>
      </c>
      <c r="AF143" s="9">
        <v>179</v>
      </c>
      <c r="AG143" s="9">
        <v>179</v>
      </c>
      <c r="AH143" s="9">
        <v>179</v>
      </c>
    </row>
    <row r="144" spans="2:34" ht="12.75">
      <c r="B144" s="8" t="s">
        <v>73</v>
      </c>
      <c r="C144" s="9"/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179</v>
      </c>
      <c r="Z144" s="9">
        <v>179</v>
      </c>
      <c r="AA144" s="9">
        <v>179</v>
      </c>
      <c r="AB144" s="9">
        <v>179</v>
      </c>
      <c r="AC144" s="9">
        <v>179</v>
      </c>
      <c r="AD144" s="9">
        <v>164</v>
      </c>
      <c r="AE144" s="9">
        <v>164</v>
      </c>
      <c r="AF144" s="9">
        <v>179</v>
      </c>
      <c r="AG144" s="9">
        <v>179</v>
      </c>
      <c r="AH144" s="9">
        <v>179</v>
      </c>
    </row>
    <row r="145" spans="2:34" ht="12.75">
      <c r="B145" s="8" t="s">
        <v>74</v>
      </c>
      <c r="C145" s="9"/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279</v>
      </c>
      <c r="Z145" s="9">
        <v>279</v>
      </c>
      <c r="AA145" s="9">
        <v>279</v>
      </c>
      <c r="AB145" s="9">
        <v>279</v>
      </c>
      <c r="AC145" s="9">
        <v>279</v>
      </c>
      <c r="AD145" s="9">
        <v>264</v>
      </c>
      <c r="AE145" s="9">
        <v>264</v>
      </c>
      <c r="AF145" s="9">
        <v>279</v>
      </c>
      <c r="AG145" s="9">
        <v>279</v>
      </c>
      <c r="AH145" s="9">
        <v>279</v>
      </c>
    </row>
    <row r="146" spans="2:34" ht="12.75">
      <c r="B146" s="8" t="s">
        <v>75</v>
      </c>
      <c r="C146" s="9"/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279</v>
      </c>
      <c r="Z146" s="9">
        <v>279</v>
      </c>
      <c r="AA146" s="9">
        <v>279</v>
      </c>
      <c r="AB146" s="9">
        <v>279</v>
      </c>
      <c r="AC146" s="9">
        <v>279</v>
      </c>
      <c r="AD146" s="9">
        <v>264</v>
      </c>
      <c r="AE146" s="9">
        <v>264</v>
      </c>
      <c r="AF146" s="9">
        <v>279</v>
      </c>
      <c r="AG146" s="9">
        <v>279</v>
      </c>
      <c r="AH146" s="9">
        <v>279</v>
      </c>
    </row>
    <row r="147" spans="2:34" ht="12.75">
      <c r="B147" s="8" t="s">
        <v>76</v>
      </c>
      <c r="C147" s="9"/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279</v>
      </c>
      <c r="Z147" s="9">
        <v>279</v>
      </c>
      <c r="AA147" s="9">
        <v>279</v>
      </c>
      <c r="AB147" s="9">
        <v>279</v>
      </c>
      <c r="AC147" s="9">
        <v>279</v>
      </c>
      <c r="AD147" s="9">
        <v>264</v>
      </c>
      <c r="AE147" s="9">
        <v>264</v>
      </c>
      <c r="AF147" s="9">
        <v>279</v>
      </c>
      <c r="AG147" s="9">
        <v>279</v>
      </c>
      <c r="AH147" s="9">
        <v>279</v>
      </c>
    </row>
    <row r="148" spans="2:34" ht="12.75">
      <c r="B148" s="8" t="s">
        <v>77</v>
      </c>
      <c r="C148" s="9"/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279</v>
      </c>
      <c r="Z148" s="9">
        <v>279</v>
      </c>
      <c r="AA148" s="9">
        <v>279</v>
      </c>
      <c r="AB148" s="9">
        <v>279</v>
      </c>
      <c r="AC148" s="9">
        <v>279</v>
      </c>
      <c r="AD148" s="9">
        <v>264</v>
      </c>
      <c r="AE148" s="9">
        <v>264</v>
      </c>
      <c r="AF148" s="9">
        <v>279</v>
      </c>
      <c r="AG148" s="9">
        <v>279</v>
      </c>
      <c r="AH148" s="9">
        <v>279</v>
      </c>
    </row>
    <row r="149" spans="2:34" ht="12.75">
      <c r="B149" s="8" t="s">
        <v>78</v>
      </c>
      <c r="C149" s="9"/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279</v>
      </c>
      <c r="Z149" s="9">
        <v>279</v>
      </c>
      <c r="AA149" s="9">
        <v>279</v>
      </c>
      <c r="AB149" s="9">
        <v>279</v>
      </c>
      <c r="AC149" s="9">
        <v>279</v>
      </c>
      <c r="AD149" s="9">
        <v>264</v>
      </c>
      <c r="AE149" s="9">
        <v>264</v>
      </c>
      <c r="AF149" s="9">
        <v>279</v>
      </c>
      <c r="AG149" s="9">
        <v>279</v>
      </c>
      <c r="AH149" s="9">
        <v>279</v>
      </c>
    </row>
    <row r="150" spans="2:34" ht="12.75">
      <c r="B150" s="8" t="s">
        <v>79</v>
      </c>
      <c r="C150" s="9"/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279</v>
      </c>
      <c r="Z150" s="9">
        <v>279</v>
      </c>
      <c r="AA150" s="9">
        <v>279</v>
      </c>
      <c r="AB150" s="9">
        <v>279</v>
      </c>
      <c r="AC150" s="9">
        <v>279</v>
      </c>
      <c r="AD150" s="9">
        <v>264</v>
      </c>
      <c r="AE150" s="9">
        <v>264</v>
      </c>
      <c r="AF150" s="9">
        <v>279</v>
      </c>
      <c r="AG150" s="9">
        <v>279</v>
      </c>
      <c r="AH150" s="9">
        <v>279</v>
      </c>
    </row>
    <row r="151" spans="2:34" ht="12.75">
      <c r="B151" s="8" t="s">
        <v>80</v>
      </c>
      <c r="C151" s="9"/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279</v>
      </c>
      <c r="Z151" s="9">
        <v>279</v>
      </c>
      <c r="AA151" s="9">
        <v>279</v>
      </c>
      <c r="AB151" s="9">
        <v>279</v>
      </c>
      <c r="AC151" s="9">
        <v>279</v>
      </c>
      <c r="AD151" s="9">
        <v>264</v>
      </c>
      <c r="AE151" s="9">
        <v>264</v>
      </c>
      <c r="AF151" s="9">
        <v>279</v>
      </c>
      <c r="AG151" s="9">
        <v>279</v>
      </c>
      <c r="AH151" s="9">
        <v>279</v>
      </c>
    </row>
    <row r="152" spans="2:34" ht="12.75">
      <c r="B152" s="8" t="s">
        <v>81</v>
      </c>
      <c r="C152" s="9"/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110</v>
      </c>
      <c r="Z152" s="9">
        <v>110</v>
      </c>
      <c r="AA152" s="9">
        <v>110</v>
      </c>
      <c r="AB152" s="9">
        <v>110</v>
      </c>
      <c r="AC152" s="9">
        <v>110</v>
      </c>
      <c r="AD152" s="9">
        <v>110</v>
      </c>
      <c r="AE152" s="9">
        <v>110</v>
      </c>
      <c r="AF152" s="9">
        <v>110</v>
      </c>
      <c r="AG152" s="9">
        <v>110</v>
      </c>
      <c r="AH152" s="9">
        <v>110</v>
      </c>
    </row>
    <row r="153" spans="2:35" ht="12.75">
      <c r="B153" s="10"/>
      <c r="C153" s="5"/>
      <c r="D153" s="11">
        <f>SUM(D129:D152)</f>
        <v>0</v>
      </c>
      <c r="E153" s="11">
        <f>SUM(E129:E152)</f>
        <v>0</v>
      </c>
      <c r="F153" s="11">
        <f>SUM(F129:F152)</f>
        <v>0</v>
      </c>
      <c r="G153" s="11">
        <f>SUM(G129:G152)</f>
        <v>0</v>
      </c>
      <c r="H153" s="11">
        <f>SUM(H129:H152)</f>
        <v>0</v>
      </c>
      <c r="I153" s="11">
        <f>SUM(I129:I152)</f>
        <v>0</v>
      </c>
      <c r="J153" s="11">
        <f>SUM(J129:J152)</f>
        <v>0</v>
      </c>
      <c r="K153" s="11">
        <f>SUM(K129:K152)</f>
        <v>0</v>
      </c>
      <c r="L153" s="11">
        <f>SUM(L129:L152)</f>
        <v>0</v>
      </c>
      <c r="M153" s="11">
        <f>SUM(M129:M152)</f>
        <v>0</v>
      </c>
      <c r="N153" s="11">
        <f>SUM(N129:N152)</f>
        <v>0</v>
      </c>
      <c r="O153" s="11">
        <f>SUM(O129:O152)</f>
        <v>0</v>
      </c>
      <c r="P153" s="11">
        <f>SUM(P129:P152)</f>
        <v>0</v>
      </c>
      <c r="Q153" s="11">
        <f>SUM(Q129:Q152)</f>
        <v>0</v>
      </c>
      <c r="R153" s="11">
        <f>SUM(R129:R152)</f>
        <v>0</v>
      </c>
      <c r="S153" s="11">
        <f>SUM(S129:S152)</f>
        <v>0</v>
      </c>
      <c r="T153" s="11">
        <f>SUM(T129:T152)</f>
        <v>0</v>
      </c>
      <c r="U153" s="11">
        <f>SUM(U129:U152)</f>
        <v>0</v>
      </c>
      <c r="V153" s="11">
        <f>SUM(V129:V152)</f>
        <v>0</v>
      </c>
      <c r="W153" s="11">
        <f>SUM(W129:W152)</f>
        <v>0</v>
      </c>
      <c r="X153" s="11">
        <f>SUM(X129:X152)</f>
        <v>0</v>
      </c>
      <c r="Y153" s="11">
        <f>SUM(Y129:Y152)</f>
        <v>4498</v>
      </c>
      <c r="Z153" s="11">
        <f>SUM(Z129:Z152)</f>
        <v>4498</v>
      </c>
      <c r="AA153" s="11">
        <f>SUM(AA129:AA152)</f>
        <v>4498</v>
      </c>
      <c r="AB153" s="11">
        <f>SUM(AB129:AB152)</f>
        <v>4498</v>
      </c>
      <c r="AC153" s="11">
        <f>SUM(AC129:AC152)</f>
        <v>4498</v>
      </c>
      <c r="AD153" s="11">
        <f>SUM(AD129:AD152)</f>
        <v>4258</v>
      </c>
      <c r="AE153" s="11">
        <f>SUM(AE129:AE152)</f>
        <v>4258</v>
      </c>
      <c r="AF153" s="11">
        <f>SUM(AF129:AF152)</f>
        <v>4498</v>
      </c>
      <c r="AG153" s="11">
        <f>SUM(AG129:AG152)</f>
        <v>4498</v>
      </c>
      <c r="AH153" s="11">
        <f>SUM(AH129:AH152)</f>
        <v>4498</v>
      </c>
      <c r="AI153" s="11">
        <f>SUM(D153:AH153)</f>
        <v>44500</v>
      </c>
    </row>
    <row r="155" spans="3:34" ht="12.75">
      <c r="C155" s="16" t="s">
        <v>85</v>
      </c>
      <c r="D155" s="16"/>
      <c r="E155" s="16"/>
      <c r="F155" s="16"/>
      <c r="G155" s="16"/>
      <c r="H155" s="16"/>
      <c r="AD155" s="17" t="s">
        <v>82</v>
      </c>
      <c r="AE155" s="17"/>
      <c r="AF155" s="17"/>
      <c r="AG155" s="17"/>
      <c r="AH155" s="17"/>
    </row>
    <row r="156" spans="2:13" ht="12.75">
      <c r="B156" s="13" t="s">
        <v>1</v>
      </c>
      <c r="C156" s="13"/>
      <c r="D156" s="13"/>
      <c r="E156" s="13"/>
      <c r="F156" s="13"/>
      <c r="G156" s="14" t="s">
        <v>2</v>
      </c>
      <c r="H156" s="14"/>
      <c r="I156" s="14"/>
      <c r="J156" s="14"/>
      <c r="K156" s="14"/>
      <c r="L156" s="14"/>
      <c r="M156" s="14"/>
    </row>
    <row r="157" spans="2:13" ht="12.75">
      <c r="B157" s="13" t="s">
        <v>3</v>
      </c>
      <c r="C157" s="13"/>
      <c r="D157" s="13"/>
      <c r="E157" s="13"/>
      <c r="F157" s="13"/>
      <c r="G157" s="14" t="s">
        <v>4</v>
      </c>
      <c r="H157" s="14"/>
      <c r="I157" s="14"/>
      <c r="J157" s="14"/>
      <c r="K157" s="14"/>
      <c r="L157" s="14"/>
      <c r="M157" s="14"/>
    </row>
    <row r="158" spans="2:13" ht="12.75">
      <c r="B158" s="13" t="s">
        <v>5</v>
      </c>
      <c r="C158" s="13"/>
      <c r="D158" s="13"/>
      <c r="E158" s="13"/>
      <c r="F158" s="13"/>
      <c r="G158" s="14" t="s">
        <v>6</v>
      </c>
      <c r="H158" s="14"/>
      <c r="I158" s="14"/>
      <c r="J158" s="14"/>
      <c r="K158" s="14"/>
      <c r="L158" s="14"/>
      <c r="M158" s="14"/>
    </row>
    <row r="159" spans="2:13" ht="12.75">
      <c r="B159" s="13" t="s">
        <v>7</v>
      </c>
      <c r="C159" s="13"/>
      <c r="D159" s="13"/>
      <c r="E159" s="13"/>
      <c r="F159" s="13"/>
      <c r="G159" s="14" t="s">
        <v>8</v>
      </c>
      <c r="H159" s="14"/>
      <c r="I159" s="14"/>
      <c r="J159" s="14"/>
      <c r="K159" s="14"/>
      <c r="L159" s="14"/>
      <c r="M159" s="14"/>
    </row>
    <row r="160" spans="2:13" ht="12.75">
      <c r="B160" s="13" t="s">
        <v>9</v>
      </c>
      <c r="C160" s="13"/>
      <c r="D160" s="13"/>
      <c r="E160" s="13"/>
      <c r="F160" s="13"/>
      <c r="G160" s="14" t="s">
        <v>85</v>
      </c>
      <c r="H160" s="14"/>
      <c r="I160" s="14"/>
      <c r="J160" s="14"/>
      <c r="K160" s="14"/>
      <c r="L160" s="14"/>
      <c r="M160" s="14"/>
    </row>
    <row r="161" spans="2:13" ht="12.75">
      <c r="B161" s="13" t="s">
        <v>11</v>
      </c>
      <c r="C161" s="13"/>
      <c r="D161" s="13"/>
      <c r="E161" s="13"/>
      <c r="F161" s="13"/>
      <c r="G161" s="14" t="s">
        <v>84</v>
      </c>
      <c r="H161" s="14"/>
      <c r="I161" s="14"/>
      <c r="J161" s="14"/>
      <c r="K161" s="14"/>
      <c r="L161" s="14"/>
      <c r="M161" s="14"/>
    </row>
    <row r="162" spans="2:13" ht="12.75">
      <c r="B162" s="13" t="s">
        <v>13</v>
      </c>
      <c r="C162" s="13"/>
      <c r="D162" s="13"/>
      <c r="E162" s="13"/>
      <c r="F162" s="13"/>
      <c r="G162" s="14" t="s">
        <v>14</v>
      </c>
      <c r="H162" s="14"/>
      <c r="I162" s="14"/>
      <c r="J162" s="14"/>
      <c r="K162" s="14"/>
      <c r="L162" s="14"/>
      <c r="M162" s="14"/>
    </row>
    <row r="163" spans="2:13" ht="12.75">
      <c r="B163" s="13" t="s">
        <v>15</v>
      </c>
      <c r="C163" s="13"/>
      <c r="D163" s="13"/>
      <c r="E163" s="13"/>
      <c r="F163" s="13"/>
      <c r="G163" s="15">
        <f>AI191</f>
        <v>36080</v>
      </c>
      <c r="H163" s="15"/>
      <c r="I163" s="15"/>
      <c r="J163" s="15"/>
      <c r="K163" s="15"/>
      <c r="L163" s="15"/>
      <c r="M163" s="15"/>
    </row>
    <row r="165" spans="2:35" ht="12.75">
      <c r="B165" s="1" t="s">
        <v>16</v>
      </c>
      <c r="C165" s="2"/>
      <c r="D165" s="3" t="s">
        <v>17</v>
      </c>
      <c r="E165" s="3" t="s">
        <v>18</v>
      </c>
      <c r="F165" s="3" t="s">
        <v>19</v>
      </c>
      <c r="G165" s="3" t="s">
        <v>20</v>
      </c>
      <c r="H165" s="3" t="s">
        <v>21</v>
      </c>
      <c r="I165" s="3" t="s">
        <v>22</v>
      </c>
      <c r="J165" s="3" t="s">
        <v>23</v>
      </c>
      <c r="K165" s="3" t="s">
        <v>24</v>
      </c>
      <c r="L165" s="3" t="s">
        <v>25</v>
      </c>
      <c r="M165" s="3" t="s">
        <v>26</v>
      </c>
      <c r="N165" s="3" t="s">
        <v>27</v>
      </c>
      <c r="O165" s="3" t="s">
        <v>28</v>
      </c>
      <c r="P165" s="3" t="s">
        <v>29</v>
      </c>
      <c r="Q165" s="3" t="s">
        <v>30</v>
      </c>
      <c r="R165" s="3" t="s">
        <v>31</v>
      </c>
      <c r="S165" s="3" t="s">
        <v>32</v>
      </c>
      <c r="T165" s="3" t="s">
        <v>33</v>
      </c>
      <c r="U165" s="3" t="s">
        <v>34</v>
      </c>
      <c r="V165" s="3" t="s">
        <v>35</v>
      </c>
      <c r="W165" s="3" t="s">
        <v>36</v>
      </c>
      <c r="X165" s="3" t="s">
        <v>37</v>
      </c>
      <c r="Y165" s="3" t="s">
        <v>38</v>
      </c>
      <c r="Z165" s="3" t="s">
        <v>39</v>
      </c>
      <c r="AA165" s="3" t="s">
        <v>40</v>
      </c>
      <c r="AB165" s="3" t="s">
        <v>41</v>
      </c>
      <c r="AC165" s="3" t="s">
        <v>42</v>
      </c>
      <c r="AD165" s="3" t="s">
        <v>43</v>
      </c>
      <c r="AE165" s="3" t="s">
        <v>44</v>
      </c>
      <c r="AF165" s="3" t="s">
        <v>45</v>
      </c>
      <c r="AG165" s="3" t="s">
        <v>46</v>
      </c>
      <c r="AH165" s="3" t="s">
        <v>47</v>
      </c>
      <c r="AI165" s="2" t="s">
        <v>48</v>
      </c>
    </row>
    <row r="166" spans="2:35" ht="12.75">
      <c r="B166" s="4" t="s">
        <v>49</v>
      </c>
      <c r="C166" s="5"/>
      <c r="D166" s="6" t="s">
        <v>50</v>
      </c>
      <c r="E166" s="6" t="s">
        <v>51</v>
      </c>
      <c r="F166" s="6" t="s">
        <v>52</v>
      </c>
      <c r="G166" s="6" t="s">
        <v>53</v>
      </c>
      <c r="H166" s="6" t="s">
        <v>54</v>
      </c>
      <c r="I166" s="6" t="s">
        <v>55</v>
      </c>
      <c r="J166" s="6" t="s">
        <v>56</v>
      </c>
      <c r="K166" s="6" t="s">
        <v>50</v>
      </c>
      <c r="L166" s="6" t="s">
        <v>51</v>
      </c>
      <c r="M166" s="6" t="s">
        <v>52</v>
      </c>
      <c r="N166" s="6" t="s">
        <v>53</v>
      </c>
      <c r="O166" s="6" t="s">
        <v>54</v>
      </c>
      <c r="P166" s="6" t="s">
        <v>55</v>
      </c>
      <c r="Q166" s="6" t="s">
        <v>56</v>
      </c>
      <c r="R166" s="6" t="s">
        <v>50</v>
      </c>
      <c r="S166" s="6" t="s">
        <v>51</v>
      </c>
      <c r="T166" s="6" t="s">
        <v>52</v>
      </c>
      <c r="U166" s="6" t="s">
        <v>53</v>
      </c>
      <c r="V166" s="6" t="s">
        <v>54</v>
      </c>
      <c r="W166" s="6" t="s">
        <v>55</v>
      </c>
      <c r="X166" s="6" t="s">
        <v>56</v>
      </c>
      <c r="Y166" s="6" t="s">
        <v>50</v>
      </c>
      <c r="Z166" s="6" t="s">
        <v>51</v>
      </c>
      <c r="AA166" s="6" t="s">
        <v>52</v>
      </c>
      <c r="AB166" s="6" t="s">
        <v>53</v>
      </c>
      <c r="AC166" s="6" t="s">
        <v>54</v>
      </c>
      <c r="AD166" s="6" t="s">
        <v>55</v>
      </c>
      <c r="AE166" s="6" t="s">
        <v>56</v>
      </c>
      <c r="AF166" s="6" t="s">
        <v>50</v>
      </c>
      <c r="AG166" s="6" t="s">
        <v>51</v>
      </c>
      <c r="AH166" s="6" t="s">
        <v>52</v>
      </c>
      <c r="AI166" s="7" t="s">
        <v>57</v>
      </c>
    </row>
    <row r="167" spans="2:34" ht="12.75">
      <c r="B167" s="8" t="s">
        <v>58</v>
      </c>
      <c r="C167" s="9"/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140</v>
      </c>
      <c r="Z167" s="9">
        <v>140</v>
      </c>
      <c r="AA167" s="9">
        <v>140</v>
      </c>
      <c r="AB167" s="9">
        <v>140</v>
      </c>
      <c r="AC167" s="9">
        <v>140</v>
      </c>
      <c r="AD167" s="9">
        <v>140</v>
      </c>
      <c r="AE167" s="9">
        <v>140</v>
      </c>
      <c r="AF167" s="9">
        <v>140</v>
      </c>
      <c r="AG167" s="9">
        <v>140</v>
      </c>
      <c r="AH167" s="9">
        <v>140</v>
      </c>
    </row>
    <row r="168" spans="2:34" ht="12.75">
      <c r="B168" s="8" t="s">
        <v>59</v>
      </c>
      <c r="C168" s="9"/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140</v>
      </c>
      <c r="Z168" s="9">
        <v>140</v>
      </c>
      <c r="AA168" s="9">
        <v>140</v>
      </c>
      <c r="AB168" s="9">
        <v>140</v>
      </c>
      <c r="AC168" s="9">
        <v>140</v>
      </c>
      <c r="AD168" s="9">
        <v>140</v>
      </c>
      <c r="AE168" s="9">
        <v>140</v>
      </c>
      <c r="AF168" s="9">
        <v>140</v>
      </c>
      <c r="AG168" s="9">
        <v>140</v>
      </c>
      <c r="AH168" s="9">
        <v>140</v>
      </c>
    </row>
    <row r="169" spans="2:34" ht="12.75">
      <c r="B169" s="8" t="s">
        <v>60</v>
      </c>
      <c r="C169" s="9"/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140</v>
      </c>
      <c r="Z169" s="9">
        <v>140</v>
      </c>
      <c r="AA169" s="9">
        <v>140</v>
      </c>
      <c r="AB169" s="9">
        <v>140</v>
      </c>
      <c r="AC169" s="9">
        <v>140</v>
      </c>
      <c r="AD169" s="9">
        <v>140</v>
      </c>
      <c r="AE169" s="9">
        <v>140</v>
      </c>
      <c r="AF169" s="9">
        <v>140</v>
      </c>
      <c r="AG169" s="9">
        <v>140</v>
      </c>
      <c r="AH169" s="9">
        <v>140</v>
      </c>
    </row>
    <row r="170" spans="2:34" ht="12.75">
      <c r="B170" s="8" t="s">
        <v>61</v>
      </c>
      <c r="C170" s="9"/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140</v>
      </c>
      <c r="Z170" s="9">
        <v>140</v>
      </c>
      <c r="AA170" s="9">
        <v>140</v>
      </c>
      <c r="AB170" s="9">
        <v>140</v>
      </c>
      <c r="AC170" s="9">
        <v>140</v>
      </c>
      <c r="AD170" s="9">
        <v>140</v>
      </c>
      <c r="AE170" s="9">
        <v>140</v>
      </c>
      <c r="AF170" s="9">
        <v>140</v>
      </c>
      <c r="AG170" s="9">
        <v>140</v>
      </c>
      <c r="AH170" s="9">
        <v>140</v>
      </c>
    </row>
    <row r="171" spans="2:34" ht="12.75">
      <c r="B171" s="8" t="s">
        <v>62</v>
      </c>
      <c r="C171" s="9"/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140</v>
      </c>
      <c r="Z171" s="9">
        <v>140</v>
      </c>
      <c r="AA171" s="9">
        <v>140</v>
      </c>
      <c r="AB171" s="9">
        <v>140</v>
      </c>
      <c r="AC171" s="9">
        <v>140</v>
      </c>
      <c r="AD171" s="9">
        <v>140</v>
      </c>
      <c r="AE171" s="9">
        <v>140</v>
      </c>
      <c r="AF171" s="9">
        <v>140</v>
      </c>
      <c r="AG171" s="9">
        <v>140</v>
      </c>
      <c r="AH171" s="9">
        <v>140</v>
      </c>
    </row>
    <row r="172" spans="2:34" ht="12.75">
      <c r="B172" s="8" t="s">
        <v>63</v>
      </c>
      <c r="C172" s="9"/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140</v>
      </c>
      <c r="Z172" s="9">
        <v>140</v>
      </c>
      <c r="AA172" s="9">
        <v>140</v>
      </c>
      <c r="AB172" s="9">
        <v>140</v>
      </c>
      <c r="AC172" s="9">
        <v>140</v>
      </c>
      <c r="AD172" s="9">
        <v>140</v>
      </c>
      <c r="AE172" s="9">
        <v>140</v>
      </c>
      <c r="AF172" s="9">
        <v>140</v>
      </c>
      <c r="AG172" s="9">
        <v>140</v>
      </c>
      <c r="AH172" s="9">
        <v>140</v>
      </c>
    </row>
    <row r="173" spans="2:34" ht="12.75">
      <c r="B173" s="8" t="s">
        <v>64</v>
      </c>
      <c r="C173" s="9"/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210</v>
      </c>
      <c r="Z173" s="9">
        <v>210</v>
      </c>
      <c r="AA173" s="9">
        <v>210</v>
      </c>
      <c r="AB173" s="9">
        <v>210</v>
      </c>
      <c r="AC173" s="9">
        <v>210</v>
      </c>
      <c r="AD173" s="9">
        <v>210</v>
      </c>
      <c r="AE173" s="9">
        <v>210</v>
      </c>
      <c r="AF173" s="9">
        <v>210</v>
      </c>
      <c r="AG173" s="9">
        <v>210</v>
      </c>
      <c r="AH173" s="9">
        <v>210</v>
      </c>
    </row>
    <row r="174" spans="2:34" ht="12.75">
      <c r="B174" s="8" t="s">
        <v>65</v>
      </c>
      <c r="C174" s="9"/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190</v>
      </c>
      <c r="Z174" s="9">
        <v>190</v>
      </c>
      <c r="AA174" s="9">
        <v>190</v>
      </c>
      <c r="AB174" s="9">
        <v>190</v>
      </c>
      <c r="AC174" s="9">
        <v>190</v>
      </c>
      <c r="AD174" s="9">
        <v>210</v>
      </c>
      <c r="AE174" s="9">
        <v>210</v>
      </c>
      <c r="AF174" s="9">
        <v>190</v>
      </c>
      <c r="AG174" s="9">
        <v>190</v>
      </c>
      <c r="AH174" s="9">
        <v>190</v>
      </c>
    </row>
    <row r="175" spans="2:34" ht="12.75">
      <c r="B175" s="8" t="s">
        <v>66</v>
      </c>
      <c r="C175" s="9"/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190</v>
      </c>
      <c r="Z175" s="9">
        <v>190</v>
      </c>
      <c r="AA175" s="9">
        <v>190</v>
      </c>
      <c r="AB175" s="9">
        <v>190</v>
      </c>
      <c r="AC175" s="9">
        <v>190</v>
      </c>
      <c r="AD175" s="9">
        <v>210</v>
      </c>
      <c r="AE175" s="9">
        <v>210</v>
      </c>
      <c r="AF175" s="9">
        <v>190</v>
      </c>
      <c r="AG175" s="9">
        <v>190</v>
      </c>
      <c r="AH175" s="9">
        <v>190</v>
      </c>
    </row>
    <row r="176" spans="2:34" ht="12.75">
      <c r="B176" s="8" t="s">
        <v>67</v>
      </c>
      <c r="C176" s="9"/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190</v>
      </c>
      <c r="Z176" s="9">
        <v>190</v>
      </c>
      <c r="AA176" s="9">
        <v>190</v>
      </c>
      <c r="AB176" s="9">
        <v>190</v>
      </c>
      <c r="AC176" s="9">
        <v>190</v>
      </c>
      <c r="AD176" s="9">
        <v>210</v>
      </c>
      <c r="AE176" s="9">
        <v>210</v>
      </c>
      <c r="AF176" s="9">
        <v>190</v>
      </c>
      <c r="AG176" s="9">
        <v>190</v>
      </c>
      <c r="AH176" s="9">
        <v>190</v>
      </c>
    </row>
    <row r="177" spans="2:34" ht="12.75">
      <c r="B177" s="8" t="s">
        <v>68</v>
      </c>
      <c r="C177" s="9"/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130</v>
      </c>
      <c r="Z177" s="9">
        <v>130</v>
      </c>
      <c r="AA177" s="9">
        <v>130</v>
      </c>
      <c r="AB177" s="9">
        <v>130</v>
      </c>
      <c r="AC177" s="9">
        <v>130</v>
      </c>
      <c r="AD177" s="9">
        <v>140</v>
      </c>
      <c r="AE177" s="9">
        <v>140</v>
      </c>
      <c r="AF177" s="9">
        <v>130</v>
      </c>
      <c r="AG177" s="9">
        <v>130</v>
      </c>
      <c r="AH177" s="9">
        <v>130</v>
      </c>
    </row>
    <row r="178" spans="2:34" ht="12.75">
      <c r="B178" s="8" t="s">
        <v>69</v>
      </c>
      <c r="C178" s="9"/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130</v>
      </c>
      <c r="Z178" s="9">
        <v>130</v>
      </c>
      <c r="AA178" s="9">
        <v>130</v>
      </c>
      <c r="AB178" s="9">
        <v>130</v>
      </c>
      <c r="AC178" s="9">
        <v>130</v>
      </c>
      <c r="AD178" s="9">
        <v>140</v>
      </c>
      <c r="AE178" s="9">
        <v>140</v>
      </c>
      <c r="AF178" s="9">
        <v>130</v>
      </c>
      <c r="AG178" s="9">
        <v>130</v>
      </c>
      <c r="AH178" s="9">
        <v>130</v>
      </c>
    </row>
    <row r="179" spans="2:34" ht="12.75">
      <c r="B179" s="8" t="s">
        <v>70</v>
      </c>
      <c r="C179" s="9"/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130</v>
      </c>
      <c r="Z179" s="9">
        <v>130</v>
      </c>
      <c r="AA179" s="9">
        <v>130</v>
      </c>
      <c r="AB179" s="9">
        <v>130</v>
      </c>
      <c r="AC179" s="9">
        <v>130</v>
      </c>
      <c r="AD179" s="9">
        <v>140</v>
      </c>
      <c r="AE179" s="9">
        <v>140</v>
      </c>
      <c r="AF179" s="9">
        <v>130</v>
      </c>
      <c r="AG179" s="9">
        <v>130</v>
      </c>
      <c r="AH179" s="9">
        <v>130</v>
      </c>
    </row>
    <row r="180" spans="2:34" ht="12.75">
      <c r="B180" s="8" t="s">
        <v>71</v>
      </c>
      <c r="C180" s="9"/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130</v>
      </c>
      <c r="Z180" s="9">
        <v>130</v>
      </c>
      <c r="AA180" s="9">
        <v>130</v>
      </c>
      <c r="AB180" s="9">
        <v>130</v>
      </c>
      <c r="AC180" s="9">
        <v>130</v>
      </c>
      <c r="AD180" s="9">
        <v>140</v>
      </c>
      <c r="AE180" s="9">
        <v>140</v>
      </c>
      <c r="AF180" s="9">
        <v>130</v>
      </c>
      <c r="AG180" s="9">
        <v>130</v>
      </c>
      <c r="AH180" s="9">
        <v>130</v>
      </c>
    </row>
    <row r="181" spans="2:34" ht="12.75">
      <c r="B181" s="8" t="s">
        <v>72</v>
      </c>
      <c r="C181" s="9"/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130</v>
      </c>
      <c r="Z181" s="9">
        <v>130</v>
      </c>
      <c r="AA181" s="9">
        <v>130</v>
      </c>
      <c r="AB181" s="9">
        <v>130</v>
      </c>
      <c r="AC181" s="9">
        <v>130</v>
      </c>
      <c r="AD181" s="9">
        <v>140</v>
      </c>
      <c r="AE181" s="9">
        <v>140</v>
      </c>
      <c r="AF181" s="9">
        <v>130</v>
      </c>
      <c r="AG181" s="9">
        <v>130</v>
      </c>
      <c r="AH181" s="9">
        <v>130</v>
      </c>
    </row>
    <row r="182" spans="2:34" ht="12.75">
      <c r="B182" s="8" t="s">
        <v>73</v>
      </c>
      <c r="C182" s="9"/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130</v>
      </c>
      <c r="Z182" s="9">
        <v>130</v>
      </c>
      <c r="AA182" s="9">
        <v>130</v>
      </c>
      <c r="AB182" s="9">
        <v>130</v>
      </c>
      <c r="AC182" s="9">
        <v>130</v>
      </c>
      <c r="AD182" s="9">
        <v>140</v>
      </c>
      <c r="AE182" s="9">
        <v>140</v>
      </c>
      <c r="AF182" s="9">
        <v>130</v>
      </c>
      <c r="AG182" s="9">
        <v>130</v>
      </c>
      <c r="AH182" s="9">
        <v>130</v>
      </c>
    </row>
    <row r="183" spans="2:34" ht="12.75">
      <c r="B183" s="8" t="s">
        <v>74</v>
      </c>
      <c r="C183" s="9"/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130</v>
      </c>
      <c r="Z183" s="9">
        <v>130</v>
      </c>
      <c r="AA183" s="9">
        <v>130</v>
      </c>
      <c r="AB183" s="9">
        <v>130</v>
      </c>
      <c r="AC183" s="9">
        <v>130</v>
      </c>
      <c r="AD183" s="9">
        <v>140</v>
      </c>
      <c r="AE183" s="9">
        <v>140</v>
      </c>
      <c r="AF183" s="9">
        <v>130</v>
      </c>
      <c r="AG183" s="9">
        <v>130</v>
      </c>
      <c r="AH183" s="9">
        <v>130</v>
      </c>
    </row>
    <row r="184" spans="2:34" ht="12.75">
      <c r="B184" s="8" t="s">
        <v>75</v>
      </c>
      <c r="C184" s="9"/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130</v>
      </c>
      <c r="Z184" s="9">
        <v>130</v>
      </c>
      <c r="AA184" s="9">
        <v>130</v>
      </c>
      <c r="AB184" s="9">
        <v>130</v>
      </c>
      <c r="AC184" s="9">
        <v>130</v>
      </c>
      <c r="AD184" s="9">
        <v>140</v>
      </c>
      <c r="AE184" s="9">
        <v>140</v>
      </c>
      <c r="AF184" s="9">
        <v>130</v>
      </c>
      <c r="AG184" s="9">
        <v>130</v>
      </c>
      <c r="AH184" s="9">
        <v>130</v>
      </c>
    </row>
    <row r="185" spans="2:34" ht="12.75">
      <c r="B185" s="8" t="s">
        <v>76</v>
      </c>
      <c r="C185" s="9"/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150</v>
      </c>
      <c r="Z185" s="9">
        <v>150</v>
      </c>
      <c r="AA185" s="9">
        <v>150</v>
      </c>
      <c r="AB185" s="9">
        <v>150</v>
      </c>
      <c r="AC185" s="9">
        <v>150</v>
      </c>
      <c r="AD185" s="9">
        <v>160</v>
      </c>
      <c r="AE185" s="9">
        <v>160</v>
      </c>
      <c r="AF185" s="9">
        <v>150</v>
      </c>
      <c r="AG185" s="9">
        <v>150</v>
      </c>
      <c r="AH185" s="9">
        <v>150</v>
      </c>
    </row>
    <row r="186" spans="2:34" ht="12.75">
      <c r="B186" s="8" t="s">
        <v>77</v>
      </c>
      <c r="C186" s="9"/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150</v>
      </c>
      <c r="Z186" s="9">
        <v>150</v>
      </c>
      <c r="AA186" s="9">
        <v>150</v>
      </c>
      <c r="AB186" s="9">
        <v>150</v>
      </c>
      <c r="AC186" s="9">
        <v>150</v>
      </c>
      <c r="AD186" s="9">
        <v>160</v>
      </c>
      <c r="AE186" s="9">
        <v>160</v>
      </c>
      <c r="AF186" s="9">
        <v>150</v>
      </c>
      <c r="AG186" s="9">
        <v>150</v>
      </c>
      <c r="AH186" s="9">
        <v>150</v>
      </c>
    </row>
    <row r="187" spans="2:34" ht="12.75">
      <c r="B187" s="8" t="s">
        <v>78</v>
      </c>
      <c r="C187" s="9"/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150</v>
      </c>
      <c r="Z187" s="9">
        <v>150</v>
      </c>
      <c r="AA187" s="9">
        <v>150</v>
      </c>
      <c r="AB187" s="9">
        <v>150</v>
      </c>
      <c r="AC187" s="9">
        <v>150</v>
      </c>
      <c r="AD187" s="9">
        <v>160</v>
      </c>
      <c r="AE187" s="9">
        <v>160</v>
      </c>
      <c r="AF187" s="9">
        <v>150</v>
      </c>
      <c r="AG187" s="9">
        <v>150</v>
      </c>
      <c r="AH187" s="9">
        <v>150</v>
      </c>
    </row>
    <row r="188" spans="2:34" ht="12.75">
      <c r="B188" s="8" t="s">
        <v>79</v>
      </c>
      <c r="C188" s="9"/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150</v>
      </c>
      <c r="Z188" s="9">
        <v>150</v>
      </c>
      <c r="AA188" s="9">
        <v>150</v>
      </c>
      <c r="AB188" s="9">
        <v>150</v>
      </c>
      <c r="AC188" s="9">
        <v>150</v>
      </c>
      <c r="AD188" s="9">
        <v>160</v>
      </c>
      <c r="AE188" s="9">
        <v>160</v>
      </c>
      <c r="AF188" s="9">
        <v>150</v>
      </c>
      <c r="AG188" s="9">
        <v>150</v>
      </c>
      <c r="AH188" s="9">
        <v>150</v>
      </c>
    </row>
    <row r="189" spans="2:34" ht="12.75">
      <c r="B189" s="8" t="s">
        <v>80</v>
      </c>
      <c r="C189" s="9"/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150</v>
      </c>
      <c r="Z189" s="9">
        <v>150</v>
      </c>
      <c r="AA189" s="9">
        <v>150</v>
      </c>
      <c r="AB189" s="9">
        <v>150</v>
      </c>
      <c r="AC189" s="9">
        <v>150</v>
      </c>
      <c r="AD189" s="9">
        <v>160</v>
      </c>
      <c r="AE189" s="9">
        <v>160</v>
      </c>
      <c r="AF189" s="9">
        <v>150</v>
      </c>
      <c r="AG189" s="9">
        <v>150</v>
      </c>
      <c r="AH189" s="9">
        <v>150</v>
      </c>
    </row>
    <row r="190" spans="2:34" ht="12.75">
      <c r="B190" s="8" t="s">
        <v>81</v>
      </c>
      <c r="C190" s="9"/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160</v>
      </c>
      <c r="Z190" s="9">
        <v>160</v>
      </c>
      <c r="AA190" s="9">
        <v>160</v>
      </c>
      <c r="AB190" s="9">
        <v>160</v>
      </c>
      <c r="AC190" s="9">
        <v>160</v>
      </c>
      <c r="AD190" s="9">
        <v>160</v>
      </c>
      <c r="AE190" s="9">
        <v>160</v>
      </c>
      <c r="AF190" s="9">
        <v>160</v>
      </c>
      <c r="AG190" s="9">
        <v>160</v>
      </c>
      <c r="AH190" s="9">
        <v>160</v>
      </c>
    </row>
    <row r="191" spans="2:35" ht="12.75">
      <c r="B191" s="10"/>
      <c r="C191" s="5"/>
      <c r="D191" s="11">
        <f>SUM(D167:D190)</f>
        <v>0</v>
      </c>
      <c r="E191" s="11">
        <f>SUM(E167:E190)</f>
        <v>0</v>
      </c>
      <c r="F191" s="11">
        <f>SUM(F167:F190)</f>
        <v>0</v>
      </c>
      <c r="G191" s="11">
        <f>SUM(G167:G190)</f>
        <v>0</v>
      </c>
      <c r="H191" s="11">
        <f>SUM(H167:H190)</f>
        <v>0</v>
      </c>
      <c r="I191" s="11">
        <f>SUM(I167:I190)</f>
        <v>0</v>
      </c>
      <c r="J191" s="11">
        <f>SUM(J167:J190)</f>
        <v>0</v>
      </c>
      <c r="K191" s="11">
        <f>SUM(K167:K190)</f>
        <v>0</v>
      </c>
      <c r="L191" s="11">
        <f>SUM(L167:L190)</f>
        <v>0</v>
      </c>
      <c r="M191" s="11">
        <f>SUM(M167:M190)</f>
        <v>0</v>
      </c>
      <c r="N191" s="11">
        <f>SUM(N167:N190)</f>
        <v>0</v>
      </c>
      <c r="O191" s="11">
        <f>SUM(O167:O190)</f>
        <v>0</v>
      </c>
      <c r="P191" s="11">
        <f>SUM(P167:P190)</f>
        <v>0</v>
      </c>
      <c r="Q191" s="11">
        <f>SUM(Q167:Q190)</f>
        <v>0</v>
      </c>
      <c r="R191" s="11">
        <f>SUM(R167:R190)</f>
        <v>0</v>
      </c>
      <c r="S191" s="11">
        <f>SUM(S167:S190)</f>
        <v>0</v>
      </c>
      <c r="T191" s="11">
        <f>SUM(T167:T190)</f>
        <v>0</v>
      </c>
      <c r="U191" s="11">
        <f>SUM(U167:U190)</f>
        <v>0</v>
      </c>
      <c r="V191" s="11">
        <f>SUM(V167:V190)</f>
        <v>0</v>
      </c>
      <c r="W191" s="11">
        <f>SUM(W167:W190)</f>
        <v>0</v>
      </c>
      <c r="X191" s="11">
        <f>SUM(X167:X190)</f>
        <v>0</v>
      </c>
      <c r="Y191" s="11">
        <f>SUM(Y167:Y190)</f>
        <v>3570</v>
      </c>
      <c r="Z191" s="11">
        <f>SUM(Z167:Z190)</f>
        <v>3570</v>
      </c>
      <c r="AA191" s="11">
        <f>SUM(AA167:AA190)</f>
        <v>3570</v>
      </c>
      <c r="AB191" s="11">
        <f>SUM(AB167:AB190)</f>
        <v>3570</v>
      </c>
      <c r="AC191" s="11">
        <f>SUM(AC167:AC190)</f>
        <v>3570</v>
      </c>
      <c r="AD191" s="11">
        <f>SUM(AD167:AD190)</f>
        <v>3760</v>
      </c>
      <c r="AE191" s="11">
        <f>SUM(AE167:AE190)</f>
        <v>3760</v>
      </c>
      <c r="AF191" s="11">
        <f>SUM(AF167:AF190)</f>
        <v>3570</v>
      </c>
      <c r="AG191" s="11">
        <f>SUM(AG167:AG190)</f>
        <v>3570</v>
      </c>
      <c r="AH191" s="11">
        <f>SUM(AH167:AH190)</f>
        <v>3570</v>
      </c>
      <c r="AI191" s="11">
        <f>SUM(D191:AH191)</f>
        <v>36080</v>
      </c>
    </row>
    <row r="193" spans="3:34" ht="12.75">
      <c r="C193" s="16" t="s">
        <v>85</v>
      </c>
      <c r="D193" s="16"/>
      <c r="E193" s="16"/>
      <c r="F193" s="16"/>
      <c r="G193" s="16"/>
      <c r="H193" s="16"/>
      <c r="AD193" s="17" t="s">
        <v>82</v>
      </c>
      <c r="AE193" s="17"/>
      <c r="AF193" s="17"/>
      <c r="AG193" s="17"/>
      <c r="AH193" s="17"/>
    </row>
    <row r="194" spans="2:13" ht="12.75">
      <c r="B194" s="13" t="s">
        <v>1</v>
      </c>
      <c r="C194" s="13"/>
      <c r="D194" s="13"/>
      <c r="E194" s="13"/>
      <c r="F194" s="13"/>
      <c r="G194" s="14" t="s">
        <v>2</v>
      </c>
      <c r="H194" s="14"/>
      <c r="I194" s="14"/>
      <c r="J194" s="14"/>
      <c r="K194" s="14"/>
      <c r="L194" s="14"/>
      <c r="M194" s="14"/>
    </row>
    <row r="195" spans="2:13" ht="12.75">
      <c r="B195" s="13" t="s">
        <v>3</v>
      </c>
      <c r="C195" s="13"/>
      <c r="D195" s="13"/>
      <c r="E195" s="13"/>
      <c r="F195" s="13"/>
      <c r="G195" s="14" t="s">
        <v>4</v>
      </c>
      <c r="H195" s="14"/>
      <c r="I195" s="14"/>
      <c r="J195" s="14"/>
      <c r="K195" s="14"/>
      <c r="L195" s="14"/>
      <c r="M195" s="14"/>
    </row>
    <row r="196" spans="2:13" ht="12.75">
      <c r="B196" s="13" t="s">
        <v>5</v>
      </c>
      <c r="C196" s="13"/>
      <c r="D196" s="13"/>
      <c r="E196" s="13"/>
      <c r="F196" s="13"/>
      <c r="G196" s="14" t="s">
        <v>6</v>
      </c>
      <c r="H196" s="14"/>
      <c r="I196" s="14"/>
      <c r="J196" s="14"/>
      <c r="K196" s="14"/>
      <c r="L196" s="14"/>
      <c r="M196" s="14"/>
    </row>
    <row r="197" spans="2:13" ht="12.75">
      <c r="B197" s="13" t="s">
        <v>7</v>
      </c>
      <c r="C197" s="13"/>
      <c r="D197" s="13"/>
      <c r="E197" s="13"/>
      <c r="F197" s="13"/>
      <c r="G197" s="14" t="s">
        <v>8</v>
      </c>
      <c r="H197" s="14"/>
      <c r="I197" s="14"/>
      <c r="J197" s="14"/>
      <c r="K197" s="14"/>
      <c r="L197" s="14"/>
      <c r="M197" s="14"/>
    </row>
    <row r="198" spans="2:13" ht="12.75">
      <c r="B198" s="13" t="s">
        <v>9</v>
      </c>
      <c r="C198" s="13"/>
      <c r="D198" s="13"/>
      <c r="E198" s="13"/>
      <c r="F198" s="13"/>
      <c r="G198" s="14" t="s">
        <v>86</v>
      </c>
      <c r="H198" s="14"/>
      <c r="I198" s="14"/>
      <c r="J198" s="14"/>
      <c r="K198" s="14"/>
      <c r="L198" s="14"/>
      <c r="M198" s="14"/>
    </row>
    <row r="199" spans="2:13" ht="12.75">
      <c r="B199" s="13" t="s">
        <v>11</v>
      </c>
      <c r="C199" s="13"/>
      <c r="D199" s="13"/>
      <c r="E199" s="13"/>
      <c r="F199" s="13"/>
      <c r="G199" s="14" t="s">
        <v>12</v>
      </c>
      <c r="H199" s="14"/>
      <c r="I199" s="14"/>
      <c r="J199" s="14"/>
      <c r="K199" s="14"/>
      <c r="L199" s="14"/>
      <c r="M199" s="14"/>
    </row>
    <row r="200" spans="2:13" ht="12.75">
      <c r="B200" s="13" t="s">
        <v>13</v>
      </c>
      <c r="C200" s="13"/>
      <c r="D200" s="13"/>
      <c r="E200" s="13"/>
      <c r="F200" s="13"/>
      <c r="G200" s="14" t="s">
        <v>14</v>
      </c>
      <c r="H200" s="14"/>
      <c r="I200" s="14"/>
      <c r="J200" s="14"/>
      <c r="K200" s="14"/>
      <c r="L200" s="14"/>
      <c r="M200" s="14"/>
    </row>
    <row r="201" spans="2:13" ht="12.75">
      <c r="B201" s="13" t="s">
        <v>15</v>
      </c>
      <c r="C201" s="13"/>
      <c r="D201" s="13"/>
      <c r="E201" s="13"/>
      <c r="F201" s="13"/>
      <c r="G201" s="15">
        <f>AI229</f>
        <v>8540</v>
      </c>
      <c r="H201" s="15"/>
      <c r="I201" s="15"/>
      <c r="J201" s="15"/>
      <c r="K201" s="15"/>
      <c r="L201" s="15"/>
      <c r="M201" s="15"/>
    </row>
    <row r="203" spans="2:35" ht="12.75">
      <c r="B203" s="1" t="s">
        <v>16</v>
      </c>
      <c r="C203" s="2"/>
      <c r="D203" s="3" t="s">
        <v>17</v>
      </c>
      <c r="E203" s="3" t="s">
        <v>18</v>
      </c>
      <c r="F203" s="3" t="s">
        <v>19</v>
      </c>
      <c r="G203" s="3" t="s">
        <v>20</v>
      </c>
      <c r="H203" s="3" t="s">
        <v>21</v>
      </c>
      <c r="I203" s="3" t="s">
        <v>22</v>
      </c>
      <c r="J203" s="3" t="s">
        <v>23</v>
      </c>
      <c r="K203" s="3" t="s">
        <v>24</v>
      </c>
      <c r="L203" s="3" t="s">
        <v>25</v>
      </c>
      <c r="M203" s="3" t="s">
        <v>26</v>
      </c>
      <c r="N203" s="3" t="s">
        <v>27</v>
      </c>
      <c r="O203" s="3" t="s">
        <v>28</v>
      </c>
      <c r="P203" s="3" t="s">
        <v>29</v>
      </c>
      <c r="Q203" s="3" t="s">
        <v>30</v>
      </c>
      <c r="R203" s="3" t="s">
        <v>31</v>
      </c>
      <c r="S203" s="3" t="s">
        <v>32</v>
      </c>
      <c r="T203" s="3" t="s">
        <v>33</v>
      </c>
      <c r="U203" s="3" t="s">
        <v>34</v>
      </c>
      <c r="V203" s="3" t="s">
        <v>35</v>
      </c>
      <c r="W203" s="3" t="s">
        <v>36</v>
      </c>
      <c r="X203" s="3" t="s">
        <v>37</v>
      </c>
      <c r="Y203" s="3" t="s">
        <v>38</v>
      </c>
      <c r="Z203" s="3" t="s">
        <v>39</v>
      </c>
      <c r="AA203" s="3" t="s">
        <v>40</v>
      </c>
      <c r="AB203" s="3" t="s">
        <v>41</v>
      </c>
      <c r="AC203" s="3" t="s">
        <v>42</v>
      </c>
      <c r="AD203" s="3" t="s">
        <v>43</v>
      </c>
      <c r="AE203" s="3" t="s">
        <v>44</v>
      </c>
      <c r="AF203" s="3" t="s">
        <v>45</v>
      </c>
      <c r="AG203" s="3" t="s">
        <v>46</v>
      </c>
      <c r="AH203" s="3" t="s">
        <v>47</v>
      </c>
      <c r="AI203" s="2" t="s">
        <v>48</v>
      </c>
    </row>
    <row r="204" spans="2:35" ht="12.75">
      <c r="B204" s="4" t="s">
        <v>49</v>
      </c>
      <c r="C204" s="5"/>
      <c r="D204" s="6" t="s">
        <v>50</v>
      </c>
      <c r="E204" s="6" t="s">
        <v>51</v>
      </c>
      <c r="F204" s="6" t="s">
        <v>52</v>
      </c>
      <c r="G204" s="6" t="s">
        <v>53</v>
      </c>
      <c r="H204" s="6" t="s">
        <v>54</v>
      </c>
      <c r="I204" s="6" t="s">
        <v>55</v>
      </c>
      <c r="J204" s="6" t="s">
        <v>56</v>
      </c>
      <c r="K204" s="6" t="s">
        <v>50</v>
      </c>
      <c r="L204" s="6" t="s">
        <v>51</v>
      </c>
      <c r="M204" s="6" t="s">
        <v>52</v>
      </c>
      <c r="N204" s="6" t="s">
        <v>53</v>
      </c>
      <c r="O204" s="6" t="s">
        <v>54</v>
      </c>
      <c r="P204" s="6" t="s">
        <v>55</v>
      </c>
      <c r="Q204" s="6" t="s">
        <v>56</v>
      </c>
      <c r="R204" s="6" t="s">
        <v>50</v>
      </c>
      <c r="S204" s="6" t="s">
        <v>51</v>
      </c>
      <c r="T204" s="6" t="s">
        <v>52</v>
      </c>
      <c r="U204" s="6" t="s">
        <v>53</v>
      </c>
      <c r="V204" s="6" t="s">
        <v>54</v>
      </c>
      <c r="W204" s="6" t="s">
        <v>55</v>
      </c>
      <c r="X204" s="6" t="s">
        <v>56</v>
      </c>
      <c r="Y204" s="6" t="s">
        <v>50</v>
      </c>
      <c r="Z204" s="6" t="s">
        <v>51</v>
      </c>
      <c r="AA204" s="6" t="s">
        <v>52</v>
      </c>
      <c r="AB204" s="6" t="s">
        <v>53</v>
      </c>
      <c r="AC204" s="6" t="s">
        <v>54</v>
      </c>
      <c r="AD204" s="6" t="s">
        <v>55</v>
      </c>
      <c r="AE204" s="6" t="s">
        <v>56</v>
      </c>
      <c r="AF204" s="6" t="s">
        <v>50</v>
      </c>
      <c r="AG204" s="6" t="s">
        <v>51</v>
      </c>
      <c r="AH204" s="6" t="s">
        <v>52</v>
      </c>
      <c r="AI204" s="7" t="s">
        <v>57</v>
      </c>
    </row>
    <row r="205" spans="2:34" ht="12.75">
      <c r="B205" s="8" t="s">
        <v>58</v>
      </c>
      <c r="C205" s="9"/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45</v>
      </c>
      <c r="Z205" s="9">
        <v>45</v>
      </c>
      <c r="AA205" s="9">
        <v>45</v>
      </c>
      <c r="AB205" s="9">
        <v>45</v>
      </c>
      <c r="AC205" s="9">
        <v>45</v>
      </c>
      <c r="AD205" s="9">
        <v>45</v>
      </c>
      <c r="AE205" s="9">
        <v>45</v>
      </c>
      <c r="AF205" s="9">
        <v>45</v>
      </c>
      <c r="AG205" s="9">
        <v>45</v>
      </c>
      <c r="AH205" s="9">
        <v>45</v>
      </c>
    </row>
    <row r="206" spans="2:34" ht="12.75">
      <c r="B206" s="8" t="s">
        <v>59</v>
      </c>
      <c r="C206" s="9"/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45</v>
      </c>
      <c r="Z206" s="9">
        <v>45</v>
      </c>
      <c r="AA206" s="9">
        <v>45</v>
      </c>
      <c r="AB206" s="9">
        <v>45</v>
      </c>
      <c r="AC206" s="9">
        <v>45</v>
      </c>
      <c r="AD206" s="9">
        <v>45</v>
      </c>
      <c r="AE206" s="9">
        <v>45</v>
      </c>
      <c r="AF206" s="9">
        <v>45</v>
      </c>
      <c r="AG206" s="9">
        <v>45</v>
      </c>
      <c r="AH206" s="9">
        <v>45</v>
      </c>
    </row>
    <row r="207" spans="2:34" ht="12.75">
      <c r="B207" s="8" t="s">
        <v>60</v>
      </c>
      <c r="C207" s="9"/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45</v>
      </c>
      <c r="Z207" s="9">
        <v>45</v>
      </c>
      <c r="AA207" s="9">
        <v>45</v>
      </c>
      <c r="AB207" s="9">
        <v>45</v>
      </c>
      <c r="AC207" s="9">
        <v>45</v>
      </c>
      <c r="AD207" s="9">
        <v>45</v>
      </c>
      <c r="AE207" s="9">
        <v>45</v>
      </c>
      <c r="AF207" s="9">
        <v>45</v>
      </c>
      <c r="AG207" s="9">
        <v>45</v>
      </c>
      <c r="AH207" s="9">
        <v>45</v>
      </c>
    </row>
    <row r="208" spans="2:34" ht="12.75">
      <c r="B208" s="8" t="s">
        <v>61</v>
      </c>
      <c r="C208" s="9"/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45</v>
      </c>
      <c r="Z208" s="9">
        <v>45</v>
      </c>
      <c r="AA208" s="9">
        <v>45</v>
      </c>
      <c r="AB208" s="9">
        <v>45</v>
      </c>
      <c r="AC208" s="9">
        <v>45</v>
      </c>
      <c r="AD208" s="9">
        <v>45</v>
      </c>
      <c r="AE208" s="9">
        <v>45</v>
      </c>
      <c r="AF208" s="9">
        <v>45</v>
      </c>
      <c r="AG208" s="9">
        <v>45</v>
      </c>
      <c r="AH208" s="9">
        <v>45</v>
      </c>
    </row>
    <row r="209" spans="2:34" ht="12.75">
      <c r="B209" s="8" t="s">
        <v>62</v>
      </c>
      <c r="C209" s="9"/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45</v>
      </c>
      <c r="Z209" s="9">
        <v>45</v>
      </c>
      <c r="AA209" s="9">
        <v>45</v>
      </c>
      <c r="AB209" s="9">
        <v>45</v>
      </c>
      <c r="AC209" s="9">
        <v>45</v>
      </c>
      <c r="AD209" s="9">
        <v>45</v>
      </c>
      <c r="AE209" s="9">
        <v>45</v>
      </c>
      <c r="AF209" s="9">
        <v>45</v>
      </c>
      <c r="AG209" s="9">
        <v>45</v>
      </c>
      <c r="AH209" s="9">
        <v>45</v>
      </c>
    </row>
    <row r="210" spans="2:34" ht="12.75">
      <c r="B210" s="8" t="s">
        <v>63</v>
      </c>
      <c r="C210" s="9"/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45</v>
      </c>
      <c r="Z210" s="9">
        <v>45</v>
      </c>
      <c r="AA210" s="9">
        <v>45</v>
      </c>
      <c r="AB210" s="9">
        <v>45</v>
      </c>
      <c r="AC210" s="9">
        <v>45</v>
      </c>
      <c r="AD210" s="9">
        <v>45</v>
      </c>
      <c r="AE210" s="9">
        <v>45</v>
      </c>
      <c r="AF210" s="9">
        <v>45</v>
      </c>
      <c r="AG210" s="9">
        <v>45</v>
      </c>
      <c r="AH210" s="9">
        <v>45</v>
      </c>
    </row>
    <row r="211" spans="2:34" ht="12.75">
      <c r="B211" s="8" t="s">
        <v>64</v>
      </c>
      <c r="C211" s="9"/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43</v>
      </c>
      <c r="Z211" s="9">
        <v>43</v>
      </c>
      <c r="AA211" s="9">
        <v>43</v>
      </c>
      <c r="AB211" s="9">
        <v>43</v>
      </c>
      <c r="AC211" s="9">
        <v>43</v>
      </c>
      <c r="AD211" s="9">
        <v>43</v>
      </c>
      <c r="AE211" s="9">
        <v>43</v>
      </c>
      <c r="AF211" s="9">
        <v>43</v>
      </c>
      <c r="AG211" s="9">
        <v>43</v>
      </c>
      <c r="AH211" s="9">
        <v>43</v>
      </c>
    </row>
    <row r="212" spans="2:34" ht="12.75">
      <c r="B212" s="8" t="s">
        <v>65</v>
      </c>
      <c r="C212" s="9"/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28</v>
      </c>
      <c r="Z212" s="9">
        <v>28</v>
      </c>
      <c r="AA212" s="9">
        <v>28</v>
      </c>
      <c r="AB212" s="9">
        <v>28</v>
      </c>
      <c r="AC212" s="9">
        <v>28</v>
      </c>
      <c r="AD212" s="9">
        <v>43</v>
      </c>
      <c r="AE212" s="9">
        <v>43</v>
      </c>
      <c r="AF212" s="9">
        <v>28</v>
      </c>
      <c r="AG212" s="9">
        <v>28</v>
      </c>
      <c r="AH212" s="9">
        <v>28</v>
      </c>
    </row>
    <row r="213" spans="2:34" ht="12.75">
      <c r="B213" s="8" t="s">
        <v>66</v>
      </c>
      <c r="C213" s="9"/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28</v>
      </c>
      <c r="Z213" s="9">
        <v>28</v>
      </c>
      <c r="AA213" s="9">
        <v>28</v>
      </c>
      <c r="AB213" s="9">
        <v>28</v>
      </c>
      <c r="AC213" s="9">
        <v>28</v>
      </c>
      <c r="AD213" s="9">
        <v>43</v>
      </c>
      <c r="AE213" s="9">
        <v>43</v>
      </c>
      <c r="AF213" s="9">
        <v>28</v>
      </c>
      <c r="AG213" s="9">
        <v>28</v>
      </c>
      <c r="AH213" s="9">
        <v>28</v>
      </c>
    </row>
    <row r="214" spans="2:34" ht="12.75">
      <c r="B214" s="8" t="s">
        <v>67</v>
      </c>
      <c r="C214" s="9"/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28</v>
      </c>
      <c r="Z214" s="9">
        <v>28</v>
      </c>
      <c r="AA214" s="9">
        <v>28</v>
      </c>
      <c r="AB214" s="9">
        <v>28</v>
      </c>
      <c r="AC214" s="9">
        <v>28</v>
      </c>
      <c r="AD214" s="9">
        <v>43</v>
      </c>
      <c r="AE214" s="9">
        <v>43</v>
      </c>
      <c r="AF214" s="9">
        <v>28</v>
      </c>
      <c r="AG214" s="9">
        <v>28</v>
      </c>
      <c r="AH214" s="9">
        <v>28</v>
      </c>
    </row>
    <row r="215" spans="2:34" ht="12.75">
      <c r="B215" s="8" t="s">
        <v>68</v>
      </c>
      <c r="C215" s="9"/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28</v>
      </c>
      <c r="Z215" s="9">
        <v>28</v>
      </c>
      <c r="AA215" s="9">
        <v>28</v>
      </c>
      <c r="AB215" s="9">
        <v>28</v>
      </c>
      <c r="AC215" s="9">
        <v>28</v>
      </c>
      <c r="AD215" s="9">
        <v>43</v>
      </c>
      <c r="AE215" s="9">
        <v>43</v>
      </c>
      <c r="AF215" s="9">
        <v>28</v>
      </c>
      <c r="AG215" s="9">
        <v>28</v>
      </c>
      <c r="AH215" s="9">
        <v>28</v>
      </c>
    </row>
    <row r="216" spans="2:34" ht="12.75">
      <c r="B216" s="8" t="s">
        <v>69</v>
      </c>
      <c r="C216" s="9"/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28</v>
      </c>
      <c r="Z216" s="9">
        <v>28</v>
      </c>
      <c r="AA216" s="9">
        <v>28</v>
      </c>
      <c r="AB216" s="9">
        <v>28</v>
      </c>
      <c r="AC216" s="9">
        <v>28</v>
      </c>
      <c r="AD216" s="9">
        <v>43</v>
      </c>
      <c r="AE216" s="9">
        <v>43</v>
      </c>
      <c r="AF216" s="9">
        <v>28</v>
      </c>
      <c r="AG216" s="9">
        <v>28</v>
      </c>
      <c r="AH216" s="9">
        <v>28</v>
      </c>
    </row>
    <row r="217" spans="2:34" ht="12.75">
      <c r="B217" s="8" t="s">
        <v>70</v>
      </c>
      <c r="C217" s="9"/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28</v>
      </c>
      <c r="Z217" s="9">
        <v>28</v>
      </c>
      <c r="AA217" s="9">
        <v>28</v>
      </c>
      <c r="AB217" s="9">
        <v>28</v>
      </c>
      <c r="AC217" s="9">
        <v>28</v>
      </c>
      <c r="AD217" s="9">
        <v>43</v>
      </c>
      <c r="AE217" s="9">
        <v>43</v>
      </c>
      <c r="AF217" s="9">
        <v>28</v>
      </c>
      <c r="AG217" s="9">
        <v>28</v>
      </c>
      <c r="AH217" s="9">
        <v>28</v>
      </c>
    </row>
    <row r="218" spans="2:34" ht="12.75">
      <c r="B218" s="8" t="s">
        <v>71</v>
      </c>
      <c r="C218" s="9"/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28</v>
      </c>
      <c r="Z218" s="9">
        <v>28</v>
      </c>
      <c r="AA218" s="9">
        <v>28</v>
      </c>
      <c r="AB218" s="9">
        <v>28</v>
      </c>
      <c r="AC218" s="9">
        <v>28</v>
      </c>
      <c r="AD218" s="9">
        <v>43</v>
      </c>
      <c r="AE218" s="9">
        <v>43</v>
      </c>
      <c r="AF218" s="9">
        <v>28</v>
      </c>
      <c r="AG218" s="9">
        <v>28</v>
      </c>
      <c r="AH218" s="9">
        <v>28</v>
      </c>
    </row>
    <row r="219" spans="2:34" ht="12.75">
      <c r="B219" s="8" t="s">
        <v>72</v>
      </c>
      <c r="C219" s="9"/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28</v>
      </c>
      <c r="Z219" s="9">
        <v>28</v>
      </c>
      <c r="AA219" s="9">
        <v>28</v>
      </c>
      <c r="AB219" s="9">
        <v>28</v>
      </c>
      <c r="AC219" s="9">
        <v>28</v>
      </c>
      <c r="AD219" s="9">
        <v>43</v>
      </c>
      <c r="AE219" s="9">
        <v>43</v>
      </c>
      <c r="AF219" s="9">
        <v>28</v>
      </c>
      <c r="AG219" s="9">
        <v>28</v>
      </c>
      <c r="AH219" s="9">
        <v>28</v>
      </c>
    </row>
    <row r="220" spans="2:34" ht="12.75">
      <c r="B220" s="8" t="s">
        <v>73</v>
      </c>
      <c r="C220" s="9"/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28</v>
      </c>
      <c r="Z220" s="9">
        <v>28</v>
      </c>
      <c r="AA220" s="9">
        <v>28</v>
      </c>
      <c r="AB220" s="9">
        <v>28</v>
      </c>
      <c r="AC220" s="9">
        <v>28</v>
      </c>
      <c r="AD220" s="9">
        <v>43</v>
      </c>
      <c r="AE220" s="9">
        <v>43</v>
      </c>
      <c r="AF220" s="9">
        <v>28</v>
      </c>
      <c r="AG220" s="9">
        <v>28</v>
      </c>
      <c r="AH220" s="9">
        <v>28</v>
      </c>
    </row>
    <row r="221" spans="2:34" ht="12.75">
      <c r="B221" s="8" t="s">
        <v>74</v>
      </c>
      <c r="C221" s="9"/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28</v>
      </c>
      <c r="Z221" s="9">
        <v>28</v>
      </c>
      <c r="AA221" s="9">
        <v>28</v>
      </c>
      <c r="AB221" s="9">
        <v>28</v>
      </c>
      <c r="AC221" s="9">
        <v>28</v>
      </c>
      <c r="AD221" s="9">
        <v>43</v>
      </c>
      <c r="AE221" s="9">
        <v>43</v>
      </c>
      <c r="AF221" s="9">
        <v>28</v>
      </c>
      <c r="AG221" s="9">
        <v>28</v>
      </c>
      <c r="AH221" s="9">
        <v>28</v>
      </c>
    </row>
    <row r="222" spans="2:34" ht="12.75">
      <c r="B222" s="8" t="s">
        <v>75</v>
      </c>
      <c r="C222" s="9"/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28</v>
      </c>
      <c r="Z222" s="9">
        <v>28</v>
      </c>
      <c r="AA222" s="9">
        <v>28</v>
      </c>
      <c r="AB222" s="9">
        <v>28</v>
      </c>
      <c r="AC222" s="9">
        <v>28</v>
      </c>
      <c r="AD222" s="9">
        <v>43</v>
      </c>
      <c r="AE222" s="9">
        <v>43</v>
      </c>
      <c r="AF222" s="9">
        <v>28</v>
      </c>
      <c r="AG222" s="9">
        <v>28</v>
      </c>
      <c r="AH222" s="9">
        <v>28</v>
      </c>
    </row>
    <row r="223" spans="2:34" ht="12.75">
      <c r="B223" s="8" t="s">
        <v>76</v>
      </c>
      <c r="C223" s="9"/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28</v>
      </c>
      <c r="Z223" s="9">
        <v>28</v>
      </c>
      <c r="AA223" s="9">
        <v>28</v>
      </c>
      <c r="AB223" s="9">
        <v>28</v>
      </c>
      <c r="AC223" s="9">
        <v>28</v>
      </c>
      <c r="AD223" s="9">
        <v>43</v>
      </c>
      <c r="AE223" s="9">
        <v>43</v>
      </c>
      <c r="AF223" s="9">
        <v>28</v>
      </c>
      <c r="AG223" s="9">
        <v>28</v>
      </c>
      <c r="AH223" s="9">
        <v>28</v>
      </c>
    </row>
    <row r="224" spans="2:34" ht="12.75">
      <c r="B224" s="8" t="s">
        <v>77</v>
      </c>
      <c r="C224" s="9"/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28</v>
      </c>
      <c r="Z224" s="9">
        <v>28</v>
      </c>
      <c r="AA224" s="9">
        <v>28</v>
      </c>
      <c r="AB224" s="9">
        <v>28</v>
      </c>
      <c r="AC224" s="9">
        <v>28</v>
      </c>
      <c r="AD224" s="9">
        <v>43</v>
      </c>
      <c r="AE224" s="9">
        <v>43</v>
      </c>
      <c r="AF224" s="9">
        <v>28</v>
      </c>
      <c r="AG224" s="9">
        <v>28</v>
      </c>
      <c r="AH224" s="9">
        <v>28</v>
      </c>
    </row>
    <row r="225" spans="2:34" ht="12.75">
      <c r="B225" s="8" t="s">
        <v>78</v>
      </c>
      <c r="C225" s="9"/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28</v>
      </c>
      <c r="Z225" s="9">
        <v>28</v>
      </c>
      <c r="AA225" s="9">
        <v>28</v>
      </c>
      <c r="AB225" s="9">
        <v>28</v>
      </c>
      <c r="AC225" s="9">
        <v>28</v>
      </c>
      <c r="AD225" s="9">
        <v>43</v>
      </c>
      <c r="AE225" s="9">
        <v>43</v>
      </c>
      <c r="AF225" s="9">
        <v>28</v>
      </c>
      <c r="AG225" s="9">
        <v>28</v>
      </c>
      <c r="AH225" s="9">
        <v>28</v>
      </c>
    </row>
    <row r="226" spans="2:34" ht="12.75">
      <c r="B226" s="8" t="s">
        <v>79</v>
      </c>
      <c r="C226" s="9"/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28</v>
      </c>
      <c r="Z226" s="9">
        <v>28</v>
      </c>
      <c r="AA226" s="9">
        <v>28</v>
      </c>
      <c r="AB226" s="9">
        <v>28</v>
      </c>
      <c r="AC226" s="9">
        <v>28</v>
      </c>
      <c r="AD226" s="9">
        <v>43</v>
      </c>
      <c r="AE226" s="9">
        <v>43</v>
      </c>
      <c r="AF226" s="9">
        <v>28</v>
      </c>
      <c r="AG226" s="9">
        <v>28</v>
      </c>
      <c r="AH226" s="9">
        <v>28</v>
      </c>
    </row>
    <row r="227" spans="2:34" ht="12.75">
      <c r="B227" s="8" t="s">
        <v>80</v>
      </c>
      <c r="C227" s="9"/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28</v>
      </c>
      <c r="Z227" s="9">
        <v>28</v>
      </c>
      <c r="AA227" s="9">
        <v>28</v>
      </c>
      <c r="AB227" s="9">
        <v>28</v>
      </c>
      <c r="AC227" s="9">
        <v>28</v>
      </c>
      <c r="AD227" s="9">
        <v>43</v>
      </c>
      <c r="AE227" s="9">
        <v>43</v>
      </c>
      <c r="AF227" s="9">
        <v>28</v>
      </c>
      <c r="AG227" s="9">
        <v>28</v>
      </c>
      <c r="AH227" s="9">
        <v>28</v>
      </c>
    </row>
    <row r="228" spans="2:34" ht="12.75">
      <c r="B228" s="8" t="s">
        <v>81</v>
      </c>
      <c r="C228" s="9"/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45</v>
      </c>
      <c r="Z228" s="9">
        <v>45</v>
      </c>
      <c r="AA228" s="9">
        <v>45</v>
      </c>
      <c r="AB228" s="9">
        <v>45</v>
      </c>
      <c r="AC228" s="9">
        <v>45</v>
      </c>
      <c r="AD228" s="9">
        <v>45</v>
      </c>
      <c r="AE228" s="9">
        <v>45</v>
      </c>
      <c r="AF228" s="9">
        <v>45</v>
      </c>
      <c r="AG228" s="9">
        <v>45</v>
      </c>
      <c r="AH228" s="9">
        <v>45</v>
      </c>
    </row>
    <row r="229" spans="2:35" ht="12.75">
      <c r="B229" s="10"/>
      <c r="C229" s="5"/>
      <c r="D229" s="11">
        <f>SUM(D205:D228)</f>
        <v>0</v>
      </c>
      <c r="E229" s="11">
        <f>SUM(E205:E228)</f>
        <v>0</v>
      </c>
      <c r="F229" s="11">
        <f>SUM(F205:F228)</f>
        <v>0</v>
      </c>
      <c r="G229" s="11">
        <f>SUM(G205:G228)</f>
        <v>0</v>
      </c>
      <c r="H229" s="11">
        <f>SUM(H205:H228)</f>
        <v>0</v>
      </c>
      <c r="I229" s="11">
        <f>SUM(I205:I228)</f>
        <v>0</v>
      </c>
      <c r="J229" s="11">
        <f>SUM(J205:J228)</f>
        <v>0</v>
      </c>
      <c r="K229" s="11">
        <f>SUM(K205:K228)</f>
        <v>0</v>
      </c>
      <c r="L229" s="11">
        <f>SUM(L205:L228)</f>
        <v>0</v>
      </c>
      <c r="M229" s="11">
        <f>SUM(M205:M228)</f>
        <v>0</v>
      </c>
      <c r="N229" s="11">
        <f>SUM(N205:N228)</f>
        <v>0</v>
      </c>
      <c r="O229" s="11">
        <f>SUM(O205:O228)</f>
        <v>0</v>
      </c>
      <c r="P229" s="11">
        <f>SUM(P205:P228)</f>
        <v>0</v>
      </c>
      <c r="Q229" s="11">
        <f>SUM(Q205:Q228)</f>
        <v>0</v>
      </c>
      <c r="R229" s="11">
        <f>SUM(R205:R228)</f>
        <v>0</v>
      </c>
      <c r="S229" s="11">
        <f>SUM(S205:S228)</f>
        <v>0</v>
      </c>
      <c r="T229" s="11">
        <f>SUM(T205:T228)</f>
        <v>0</v>
      </c>
      <c r="U229" s="11">
        <f>SUM(U205:U228)</f>
        <v>0</v>
      </c>
      <c r="V229" s="11">
        <f>SUM(V205:V228)</f>
        <v>0</v>
      </c>
      <c r="W229" s="11">
        <f>SUM(W205:W228)</f>
        <v>0</v>
      </c>
      <c r="X229" s="11">
        <f>SUM(X205:X228)</f>
        <v>0</v>
      </c>
      <c r="Y229" s="11">
        <f>SUM(Y205:Y228)</f>
        <v>806</v>
      </c>
      <c r="Z229" s="11">
        <f>SUM(Z205:Z228)</f>
        <v>806</v>
      </c>
      <c r="AA229" s="11">
        <f>SUM(AA205:AA228)</f>
        <v>806</v>
      </c>
      <c r="AB229" s="11">
        <f>SUM(AB205:AB228)</f>
        <v>806</v>
      </c>
      <c r="AC229" s="11">
        <f>SUM(AC205:AC228)</f>
        <v>806</v>
      </c>
      <c r="AD229" s="11">
        <f>SUM(AD205:AD228)</f>
        <v>1046</v>
      </c>
      <c r="AE229" s="11">
        <f>SUM(AE205:AE228)</f>
        <v>1046</v>
      </c>
      <c r="AF229" s="11">
        <f>SUM(AF205:AF228)</f>
        <v>806</v>
      </c>
      <c r="AG229" s="11">
        <f>SUM(AG205:AG228)</f>
        <v>806</v>
      </c>
      <c r="AH229" s="11">
        <f>SUM(AH205:AH228)</f>
        <v>806</v>
      </c>
      <c r="AI229" s="11">
        <f>SUM(D229:AH229)</f>
        <v>8540</v>
      </c>
    </row>
    <row r="231" spans="3:34" ht="12.75">
      <c r="C231" s="16" t="s">
        <v>86</v>
      </c>
      <c r="D231" s="16"/>
      <c r="E231" s="16"/>
      <c r="F231" s="16"/>
      <c r="G231" s="16"/>
      <c r="H231" s="16"/>
      <c r="AD231" s="17" t="s">
        <v>82</v>
      </c>
      <c r="AE231" s="17"/>
      <c r="AF231" s="17"/>
      <c r="AG231" s="17"/>
      <c r="AH231" s="17"/>
    </row>
    <row r="232" spans="2:13" ht="12.75">
      <c r="B232" s="13" t="s">
        <v>1</v>
      </c>
      <c r="C232" s="13"/>
      <c r="D232" s="13"/>
      <c r="E232" s="13"/>
      <c r="F232" s="13"/>
      <c r="G232" s="14" t="s">
        <v>2</v>
      </c>
      <c r="H232" s="14"/>
      <c r="I232" s="14"/>
      <c r="J232" s="14"/>
      <c r="K232" s="14"/>
      <c r="L232" s="14"/>
      <c r="M232" s="14"/>
    </row>
    <row r="233" spans="2:13" ht="12.75">
      <c r="B233" s="13" t="s">
        <v>3</v>
      </c>
      <c r="C233" s="13"/>
      <c r="D233" s="13"/>
      <c r="E233" s="13"/>
      <c r="F233" s="13"/>
      <c r="G233" s="14" t="s">
        <v>4</v>
      </c>
      <c r="H233" s="14"/>
      <c r="I233" s="14"/>
      <c r="J233" s="14"/>
      <c r="K233" s="14"/>
      <c r="L233" s="14"/>
      <c r="M233" s="14"/>
    </row>
    <row r="234" spans="2:13" ht="12.75">
      <c r="B234" s="13" t="s">
        <v>5</v>
      </c>
      <c r="C234" s="13"/>
      <c r="D234" s="13"/>
      <c r="E234" s="13"/>
      <c r="F234" s="13"/>
      <c r="G234" s="14" t="s">
        <v>6</v>
      </c>
      <c r="H234" s="14"/>
      <c r="I234" s="14"/>
      <c r="J234" s="14"/>
      <c r="K234" s="14"/>
      <c r="L234" s="14"/>
      <c r="M234" s="14"/>
    </row>
    <row r="235" spans="2:13" ht="12.75">
      <c r="B235" s="13" t="s">
        <v>7</v>
      </c>
      <c r="C235" s="13"/>
      <c r="D235" s="13"/>
      <c r="E235" s="13"/>
      <c r="F235" s="13"/>
      <c r="G235" s="14" t="s">
        <v>8</v>
      </c>
      <c r="H235" s="14"/>
      <c r="I235" s="14"/>
      <c r="J235" s="14"/>
      <c r="K235" s="14"/>
      <c r="L235" s="14"/>
      <c r="M235" s="14"/>
    </row>
    <row r="236" spans="2:13" ht="12.75">
      <c r="B236" s="13" t="s">
        <v>9</v>
      </c>
      <c r="C236" s="13"/>
      <c r="D236" s="13"/>
      <c r="E236" s="13"/>
      <c r="F236" s="13"/>
      <c r="G236" s="14" t="s">
        <v>86</v>
      </c>
      <c r="H236" s="14"/>
      <c r="I236" s="14"/>
      <c r="J236" s="14"/>
      <c r="K236" s="14"/>
      <c r="L236" s="14"/>
      <c r="M236" s="14"/>
    </row>
    <row r="237" spans="2:13" ht="12.75">
      <c r="B237" s="13" t="s">
        <v>11</v>
      </c>
      <c r="C237" s="13"/>
      <c r="D237" s="13"/>
      <c r="E237" s="13"/>
      <c r="F237" s="13"/>
      <c r="G237" s="14" t="s">
        <v>84</v>
      </c>
      <c r="H237" s="14"/>
      <c r="I237" s="14"/>
      <c r="J237" s="14"/>
      <c r="K237" s="14"/>
      <c r="L237" s="14"/>
      <c r="M237" s="14"/>
    </row>
    <row r="238" spans="2:13" ht="12.75">
      <c r="B238" s="13" t="s">
        <v>13</v>
      </c>
      <c r="C238" s="13"/>
      <c r="D238" s="13"/>
      <c r="E238" s="13"/>
      <c r="F238" s="13"/>
      <c r="G238" s="14" t="s">
        <v>14</v>
      </c>
      <c r="H238" s="14"/>
      <c r="I238" s="14"/>
      <c r="J238" s="14"/>
      <c r="K238" s="14"/>
      <c r="L238" s="14"/>
      <c r="M238" s="14"/>
    </row>
    <row r="239" spans="2:13" ht="12.75">
      <c r="B239" s="13" t="s">
        <v>15</v>
      </c>
      <c r="C239" s="13"/>
      <c r="D239" s="13"/>
      <c r="E239" s="13"/>
      <c r="F239" s="13"/>
      <c r="G239" s="15">
        <f>AI267</f>
        <v>2560</v>
      </c>
      <c r="H239" s="15"/>
      <c r="I239" s="15"/>
      <c r="J239" s="15"/>
      <c r="K239" s="15"/>
      <c r="L239" s="15"/>
      <c r="M239" s="15"/>
    </row>
    <row r="241" spans="2:35" ht="12.75">
      <c r="B241" s="1" t="s">
        <v>16</v>
      </c>
      <c r="C241" s="2"/>
      <c r="D241" s="3" t="s">
        <v>17</v>
      </c>
      <c r="E241" s="3" t="s">
        <v>18</v>
      </c>
      <c r="F241" s="3" t="s">
        <v>19</v>
      </c>
      <c r="G241" s="3" t="s">
        <v>20</v>
      </c>
      <c r="H241" s="3" t="s">
        <v>21</v>
      </c>
      <c r="I241" s="3" t="s">
        <v>22</v>
      </c>
      <c r="J241" s="3" t="s">
        <v>23</v>
      </c>
      <c r="K241" s="3" t="s">
        <v>24</v>
      </c>
      <c r="L241" s="3" t="s">
        <v>25</v>
      </c>
      <c r="M241" s="3" t="s">
        <v>26</v>
      </c>
      <c r="N241" s="3" t="s">
        <v>27</v>
      </c>
      <c r="O241" s="3" t="s">
        <v>28</v>
      </c>
      <c r="P241" s="3" t="s">
        <v>29</v>
      </c>
      <c r="Q241" s="3" t="s">
        <v>30</v>
      </c>
      <c r="R241" s="3" t="s">
        <v>31</v>
      </c>
      <c r="S241" s="3" t="s">
        <v>32</v>
      </c>
      <c r="T241" s="3" t="s">
        <v>33</v>
      </c>
      <c r="U241" s="3" t="s">
        <v>34</v>
      </c>
      <c r="V241" s="3" t="s">
        <v>35</v>
      </c>
      <c r="W241" s="3" t="s">
        <v>36</v>
      </c>
      <c r="X241" s="3" t="s">
        <v>37</v>
      </c>
      <c r="Y241" s="3" t="s">
        <v>38</v>
      </c>
      <c r="Z241" s="3" t="s">
        <v>39</v>
      </c>
      <c r="AA241" s="3" t="s">
        <v>40</v>
      </c>
      <c r="AB241" s="3" t="s">
        <v>41</v>
      </c>
      <c r="AC241" s="3" t="s">
        <v>42</v>
      </c>
      <c r="AD241" s="3" t="s">
        <v>43</v>
      </c>
      <c r="AE241" s="3" t="s">
        <v>44</v>
      </c>
      <c r="AF241" s="3" t="s">
        <v>45</v>
      </c>
      <c r="AG241" s="3" t="s">
        <v>46</v>
      </c>
      <c r="AH241" s="3" t="s">
        <v>47</v>
      </c>
      <c r="AI241" s="2" t="s">
        <v>48</v>
      </c>
    </row>
    <row r="242" spans="2:35" ht="12.75">
      <c r="B242" s="4" t="s">
        <v>49</v>
      </c>
      <c r="C242" s="5"/>
      <c r="D242" s="6" t="s">
        <v>50</v>
      </c>
      <c r="E242" s="6" t="s">
        <v>51</v>
      </c>
      <c r="F242" s="6" t="s">
        <v>52</v>
      </c>
      <c r="G242" s="6" t="s">
        <v>53</v>
      </c>
      <c r="H242" s="6" t="s">
        <v>54</v>
      </c>
      <c r="I242" s="6" t="s">
        <v>55</v>
      </c>
      <c r="J242" s="6" t="s">
        <v>56</v>
      </c>
      <c r="K242" s="6" t="s">
        <v>50</v>
      </c>
      <c r="L242" s="6" t="s">
        <v>51</v>
      </c>
      <c r="M242" s="6" t="s">
        <v>52</v>
      </c>
      <c r="N242" s="6" t="s">
        <v>53</v>
      </c>
      <c r="O242" s="6" t="s">
        <v>54</v>
      </c>
      <c r="P242" s="6" t="s">
        <v>55</v>
      </c>
      <c r="Q242" s="6" t="s">
        <v>56</v>
      </c>
      <c r="R242" s="6" t="s">
        <v>50</v>
      </c>
      <c r="S242" s="6" t="s">
        <v>51</v>
      </c>
      <c r="T242" s="6" t="s">
        <v>52</v>
      </c>
      <c r="U242" s="6" t="s">
        <v>53</v>
      </c>
      <c r="V242" s="6" t="s">
        <v>54</v>
      </c>
      <c r="W242" s="6" t="s">
        <v>55</v>
      </c>
      <c r="X242" s="6" t="s">
        <v>56</v>
      </c>
      <c r="Y242" s="6" t="s">
        <v>50</v>
      </c>
      <c r="Z242" s="6" t="s">
        <v>51</v>
      </c>
      <c r="AA242" s="6" t="s">
        <v>52</v>
      </c>
      <c r="AB242" s="6" t="s">
        <v>53</v>
      </c>
      <c r="AC242" s="6" t="s">
        <v>54</v>
      </c>
      <c r="AD242" s="6" t="s">
        <v>55</v>
      </c>
      <c r="AE242" s="6" t="s">
        <v>56</v>
      </c>
      <c r="AF242" s="6" t="s">
        <v>50</v>
      </c>
      <c r="AG242" s="6" t="s">
        <v>51</v>
      </c>
      <c r="AH242" s="6" t="s">
        <v>52</v>
      </c>
      <c r="AI242" s="7" t="s">
        <v>57</v>
      </c>
    </row>
    <row r="243" spans="2:34" ht="12.75">
      <c r="B243" s="8" t="s">
        <v>58</v>
      </c>
      <c r="C243" s="9"/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</row>
    <row r="244" spans="2:34" ht="12.75">
      <c r="B244" s="8" t="s">
        <v>59</v>
      </c>
      <c r="C244" s="9"/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</row>
    <row r="245" spans="2:34" ht="12.75">
      <c r="B245" s="8" t="s">
        <v>60</v>
      </c>
      <c r="C245" s="9"/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</row>
    <row r="246" spans="2:34" ht="12.75">
      <c r="B246" s="8" t="s">
        <v>61</v>
      </c>
      <c r="C246" s="9"/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</row>
    <row r="247" spans="2:34" ht="12.75">
      <c r="B247" s="8" t="s">
        <v>62</v>
      </c>
      <c r="C247" s="9"/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</row>
    <row r="248" spans="2:34" ht="12.75">
      <c r="B248" s="8" t="s">
        <v>63</v>
      </c>
      <c r="C248" s="9"/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</row>
    <row r="249" spans="2:34" ht="12.75">
      <c r="B249" s="8" t="s">
        <v>64</v>
      </c>
      <c r="C249" s="9"/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</row>
    <row r="250" spans="2:34" ht="12.75">
      <c r="B250" s="8" t="s">
        <v>65</v>
      </c>
      <c r="C250" s="9"/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20</v>
      </c>
      <c r="Z250" s="9">
        <v>20</v>
      </c>
      <c r="AA250" s="9">
        <v>20</v>
      </c>
      <c r="AB250" s="9">
        <v>20</v>
      </c>
      <c r="AC250" s="9">
        <v>20</v>
      </c>
      <c r="AD250" s="9">
        <v>0</v>
      </c>
      <c r="AE250" s="9">
        <v>0</v>
      </c>
      <c r="AF250" s="9">
        <v>20</v>
      </c>
      <c r="AG250" s="9">
        <v>20</v>
      </c>
      <c r="AH250" s="9">
        <v>20</v>
      </c>
    </row>
    <row r="251" spans="2:34" ht="12.75">
      <c r="B251" s="8" t="s">
        <v>66</v>
      </c>
      <c r="C251" s="9"/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20</v>
      </c>
      <c r="Z251" s="9">
        <v>20</v>
      </c>
      <c r="AA251" s="9">
        <v>20</v>
      </c>
      <c r="AB251" s="9">
        <v>20</v>
      </c>
      <c r="AC251" s="9">
        <v>20</v>
      </c>
      <c r="AD251" s="9">
        <v>0</v>
      </c>
      <c r="AE251" s="9">
        <v>0</v>
      </c>
      <c r="AF251" s="9">
        <v>20</v>
      </c>
      <c r="AG251" s="9">
        <v>20</v>
      </c>
      <c r="AH251" s="9">
        <v>20</v>
      </c>
    </row>
    <row r="252" spans="2:34" ht="12.75">
      <c r="B252" s="8" t="s">
        <v>67</v>
      </c>
      <c r="C252" s="9"/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20</v>
      </c>
      <c r="Z252" s="9">
        <v>20</v>
      </c>
      <c r="AA252" s="9">
        <v>20</v>
      </c>
      <c r="AB252" s="9">
        <v>20</v>
      </c>
      <c r="AC252" s="9">
        <v>20</v>
      </c>
      <c r="AD252" s="9">
        <v>0</v>
      </c>
      <c r="AE252" s="9">
        <v>0</v>
      </c>
      <c r="AF252" s="9">
        <v>20</v>
      </c>
      <c r="AG252" s="9">
        <v>20</v>
      </c>
      <c r="AH252" s="9">
        <v>20</v>
      </c>
    </row>
    <row r="253" spans="2:34" ht="12.75">
      <c r="B253" s="8" t="s">
        <v>68</v>
      </c>
      <c r="C253" s="9"/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20</v>
      </c>
      <c r="Z253" s="9">
        <v>20</v>
      </c>
      <c r="AA253" s="9">
        <v>20</v>
      </c>
      <c r="AB253" s="9">
        <v>20</v>
      </c>
      <c r="AC253" s="9">
        <v>20</v>
      </c>
      <c r="AD253" s="9">
        <v>0</v>
      </c>
      <c r="AE253" s="9">
        <v>0</v>
      </c>
      <c r="AF253" s="9">
        <v>20</v>
      </c>
      <c r="AG253" s="9">
        <v>20</v>
      </c>
      <c r="AH253" s="9">
        <v>20</v>
      </c>
    </row>
    <row r="254" spans="2:34" ht="12.75">
      <c r="B254" s="8" t="s">
        <v>69</v>
      </c>
      <c r="C254" s="9"/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20</v>
      </c>
      <c r="Z254" s="9">
        <v>20</v>
      </c>
      <c r="AA254" s="9">
        <v>20</v>
      </c>
      <c r="AB254" s="9">
        <v>20</v>
      </c>
      <c r="AC254" s="9">
        <v>20</v>
      </c>
      <c r="AD254" s="9">
        <v>0</v>
      </c>
      <c r="AE254" s="9">
        <v>0</v>
      </c>
      <c r="AF254" s="9">
        <v>20</v>
      </c>
      <c r="AG254" s="9">
        <v>20</v>
      </c>
      <c r="AH254" s="9">
        <v>20</v>
      </c>
    </row>
    <row r="255" spans="2:34" ht="12.75">
      <c r="B255" s="8" t="s">
        <v>70</v>
      </c>
      <c r="C255" s="9"/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20</v>
      </c>
      <c r="Z255" s="9">
        <v>20</v>
      </c>
      <c r="AA255" s="9">
        <v>20</v>
      </c>
      <c r="AB255" s="9">
        <v>20</v>
      </c>
      <c r="AC255" s="9">
        <v>20</v>
      </c>
      <c r="AD255" s="9">
        <v>0</v>
      </c>
      <c r="AE255" s="9">
        <v>0</v>
      </c>
      <c r="AF255" s="9">
        <v>20</v>
      </c>
      <c r="AG255" s="9">
        <v>20</v>
      </c>
      <c r="AH255" s="9">
        <v>20</v>
      </c>
    </row>
    <row r="256" spans="2:34" ht="12.75">
      <c r="B256" s="8" t="s">
        <v>71</v>
      </c>
      <c r="C256" s="9"/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20</v>
      </c>
      <c r="Z256" s="9">
        <v>20</v>
      </c>
      <c r="AA256" s="9">
        <v>20</v>
      </c>
      <c r="AB256" s="9">
        <v>20</v>
      </c>
      <c r="AC256" s="9">
        <v>20</v>
      </c>
      <c r="AD256" s="9">
        <v>0</v>
      </c>
      <c r="AE256" s="9">
        <v>0</v>
      </c>
      <c r="AF256" s="9">
        <v>20</v>
      </c>
      <c r="AG256" s="9">
        <v>20</v>
      </c>
      <c r="AH256" s="9">
        <v>20</v>
      </c>
    </row>
    <row r="257" spans="2:34" ht="12.75">
      <c r="B257" s="8" t="s">
        <v>72</v>
      </c>
      <c r="C257" s="9"/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20</v>
      </c>
      <c r="Z257" s="9">
        <v>20</v>
      </c>
      <c r="AA257" s="9">
        <v>20</v>
      </c>
      <c r="AB257" s="9">
        <v>20</v>
      </c>
      <c r="AC257" s="9">
        <v>20</v>
      </c>
      <c r="AD257" s="9">
        <v>0</v>
      </c>
      <c r="AE257" s="9">
        <v>0</v>
      </c>
      <c r="AF257" s="9">
        <v>20</v>
      </c>
      <c r="AG257" s="9">
        <v>20</v>
      </c>
      <c r="AH257" s="9">
        <v>20</v>
      </c>
    </row>
    <row r="258" spans="2:34" ht="12.75">
      <c r="B258" s="8" t="s">
        <v>73</v>
      </c>
      <c r="C258" s="9"/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20</v>
      </c>
      <c r="Z258" s="9">
        <v>20</v>
      </c>
      <c r="AA258" s="9">
        <v>20</v>
      </c>
      <c r="AB258" s="9">
        <v>20</v>
      </c>
      <c r="AC258" s="9">
        <v>20</v>
      </c>
      <c r="AD258" s="9">
        <v>0</v>
      </c>
      <c r="AE258" s="9">
        <v>0</v>
      </c>
      <c r="AF258" s="9">
        <v>20</v>
      </c>
      <c r="AG258" s="9">
        <v>20</v>
      </c>
      <c r="AH258" s="9">
        <v>20</v>
      </c>
    </row>
    <row r="259" spans="2:34" ht="12.75">
      <c r="B259" s="8" t="s">
        <v>74</v>
      </c>
      <c r="C259" s="9"/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20</v>
      </c>
      <c r="Z259" s="9">
        <v>20</v>
      </c>
      <c r="AA259" s="9">
        <v>20</v>
      </c>
      <c r="AB259" s="9">
        <v>20</v>
      </c>
      <c r="AC259" s="9">
        <v>20</v>
      </c>
      <c r="AD259" s="9">
        <v>0</v>
      </c>
      <c r="AE259" s="9">
        <v>0</v>
      </c>
      <c r="AF259" s="9">
        <v>20</v>
      </c>
      <c r="AG259" s="9">
        <v>20</v>
      </c>
      <c r="AH259" s="9">
        <v>20</v>
      </c>
    </row>
    <row r="260" spans="2:34" ht="12.75">
      <c r="B260" s="8" t="s">
        <v>75</v>
      </c>
      <c r="C260" s="9"/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20</v>
      </c>
      <c r="Z260" s="9">
        <v>20</v>
      </c>
      <c r="AA260" s="9">
        <v>20</v>
      </c>
      <c r="AB260" s="9">
        <v>20</v>
      </c>
      <c r="AC260" s="9">
        <v>20</v>
      </c>
      <c r="AD260" s="9">
        <v>0</v>
      </c>
      <c r="AE260" s="9">
        <v>0</v>
      </c>
      <c r="AF260" s="9">
        <v>20</v>
      </c>
      <c r="AG260" s="9">
        <v>20</v>
      </c>
      <c r="AH260" s="9">
        <v>20</v>
      </c>
    </row>
    <row r="261" spans="2:34" ht="12.75">
      <c r="B261" s="8" t="s">
        <v>76</v>
      </c>
      <c r="C261" s="9"/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20</v>
      </c>
      <c r="Z261" s="9">
        <v>20</v>
      </c>
      <c r="AA261" s="9">
        <v>20</v>
      </c>
      <c r="AB261" s="9">
        <v>20</v>
      </c>
      <c r="AC261" s="9">
        <v>20</v>
      </c>
      <c r="AD261" s="9">
        <v>0</v>
      </c>
      <c r="AE261" s="9">
        <v>0</v>
      </c>
      <c r="AF261" s="9">
        <v>20</v>
      </c>
      <c r="AG261" s="9">
        <v>20</v>
      </c>
      <c r="AH261" s="9">
        <v>20</v>
      </c>
    </row>
    <row r="262" spans="2:34" ht="12.75">
      <c r="B262" s="8" t="s">
        <v>77</v>
      </c>
      <c r="C262" s="9"/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20</v>
      </c>
      <c r="Z262" s="9">
        <v>20</v>
      </c>
      <c r="AA262" s="9">
        <v>20</v>
      </c>
      <c r="AB262" s="9">
        <v>20</v>
      </c>
      <c r="AC262" s="9">
        <v>20</v>
      </c>
      <c r="AD262" s="9">
        <v>0</v>
      </c>
      <c r="AE262" s="9">
        <v>0</v>
      </c>
      <c r="AF262" s="9">
        <v>20</v>
      </c>
      <c r="AG262" s="9">
        <v>20</v>
      </c>
      <c r="AH262" s="9">
        <v>20</v>
      </c>
    </row>
    <row r="263" spans="2:34" ht="12.75">
      <c r="B263" s="8" t="s">
        <v>78</v>
      </c>
      <c r="C263" s="9"/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20</v>
      </c>
      <c r="Z263" s="9">
        <v>20</v>
      </c>
      <c r="AA263" s="9">
        <v>20</v>
      </c>
      <c r="AB263" s="9">
        <v>20</v>
      </c>
      <c r="AC263" s="9">
        <v>20</v>
      </c>
      <c r="AD263" s="9">
        <v>0</v>
      </c>
      <c r="AE263" s="9">
        <v>0</v>
      </c>
      <c r="AF263" s="9">
        <v>20</v>
      </c>
      <c r="AG263" s="9">
        <v>20</v>
      </c>
      <c r="AH263" s="9">
        <v>20</v>
      </c>
    </row>
    <row r="264" spans="2:34" ht="12.75">
      <c r="B264" s="8" t="s">
        <v>79</v>
      </c>
      <c r="C264" s="9"/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20</v>
      </c>
      <c r="Z264" s="9">
        <v>20</v>
      </c>
      <c r="AA264" s="9">
        <v>20</v>
      </c>
      <c r="AB264" s="9">
        <v>20</v>
      </c>
      <c r="AC264" s="9">
        <v>20</v>
      </c>
      <c r="AD264" s="9">
        <v>0</v>
      </c>
      <c r="AE264" s="9">
        <v>0</v>
      </c>
      <c r="AF264" s="9">
        <v>20</v>
      </c>
      <c r="AG264" s="9">
        <v>20</v>
      </c>
      <c r="AH264" s="9">
        <v>20</v>
      </c>
    </row>
    <row r="265" spans="2:34" ht="12.75">
      <c r="B265" s="8" t="s">
        <v>80</v>
      </c>
      <c r="C265" s="9"/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20</v>
      </c>
      <c r="Z265" s="9">
        <v>20</v>
      </c>
      <c r="AA265" s="9">
        <v>20</v>
      </c>
      <c r="AB265" s="9">
        <v>20</v>
      </c>
      <c r="AC265" s="9">
        <v>20</v>
      </c>
      <c r="AD265" s="9">
        <v>0</v>
      </c>
      <c r="AE265" s="9">
        <v>0</v>
      </c>
      <c r="AF265" s="9">
        <v>20</v>
      </c>
      <c r="AG265" s="9">
        <v>20</v>
      </c>
      <c r="AH265" s="9">
        <v>20</v>
      </c>
    </row>
    <row r="266" spans="2:34" ht="12.75">
      <c r="B266" s="8" t="s">
        <v>81</v>
      </c>
      <c r="C266" s="9"/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</row>
    <row r="267" spans="2:35" ht="12.75">
      <c r="B267" s="10"/>
      <c r="C267" s="5"/>
      <c r="D267" s="11">
        <f>SUM(D243:D266)</f>
        <v>0</v>
      </c>
      <c r="E267" s="11">
        <f aca="true" t="shared" si="0" ref="E267:AH267">SUM(E243:E266)</f>
        <v>0</v>
      </c>
      <c r="F267" s="11">
        <f t="shared" si="0"/>
        <v>0</v>
      </c>
      <c r="G267" s="11">
        <f t="shared" si="0"/>
        <v>0</v>
      </c>
      <c r="H267" s="11">
        <f t="shared" si="0"/>
        <v>0</v>
      </c>
      <c r="I267" s="11">
        <f t="shared" si="0"/>
        <v>0</v>
      </c>
      <c r="J267" s="11">
        <f t="shared" si="0"/>
        <v>0</v>
      </c>
      <c r="K267" s="11">
        <f t="shared" si="0"/>
        <v>0</v>
      </c>
      <c r="L267" s="11">
        <f t="shared" si="0"/>
        <v>0</v>
      </c>
      <c r="M267" s="11">
        <f t="shared" si="0"/>
        <v>0</v>
      </c>
      <c r="N267" s="11">
        <f t="shared" si="0"/>
        <v>0</v>
      </c>
      <c r="O267" s="11">
        <f t="shared" si="0"/>
        <v>0</v>
      </c>
      <c r="P267" s="11">
        <f t="shared" si="0"/>
        <v>0</v>
      </c>
      <c r="Q267" s="11">
        <f t="shared" si="0"/>
        <v>0</v>
      </c>
      <c r="R267" s="11">
        <f t="shared" si="0"/>
        <v>0</v>
      </c>
      <c r="S267" s="11">
        <f t="shared" si="0"/>
        <v>0</v>
      </c>
      <c r="T267" s="11">
        <f t="shared" si="0"/>
        <v>0</v>
      </c>
      <c r="U267" s="11">
        <f t="shared" si="0"/>
        <v>0</v>
      </c>
      <c r="V267" s="11">
        <f t="shared" si="0"/>
        <v>0</v>
      </c>
      <c r="W267" s="11">
        <f t="shared" si="0"/>
        <v>0</v>
      </c>
      <c r="X267" s="11">
        <f t="shared" si="0"/>
        <v>0</v>
      </c>
      <c r="Y267" s="11">
        <f t="shared" si="0"/>
        <v>320</v>
      </c>
      <c r="Z267" s="11">
        <f t="shared" si="0"/>
        <v>320</v>
      </c>
      <c r="AA267" s="11">
        <f t="shared" si="0"/>
        <v>320</v>
      </c>
      <c r="AB267" s="11">
        <f t="shared" si="0"/>
        <v>320</v>
      </c>
      <c r="AC267" s="11">
        <f t="shared" si="0"/>
        <v>320</v>
      </c>
      <c r="AD267" s="11">
        <f t="shared" si="0"/>
        <v>0</v>
      </c>
      <c r="AE267" s="11">
        <f t="shared" si="0"/>
        <v>0</v>
      </c>
      <c r="AF267" s="11">
        <f t="shared" si="0"/>
        <v>320</v>
      </c>
      <c r="AG267" s="11">
        <f t="shared" si="0"/>
        <v>320</v>
      </c>
      <c r="AH267" s="11">
        <f t="shared" si="0"/>
        <v>320</v>
      </c>
      <c r="AI267" s="11">
        <f>SUM(D267:AH267)</f>
        <v>2560</v>
      </c>
    </row>
    <row r="269" spans="3:34" ht="12.75">
      <c r="C269" s="16" t="s">
        <v>86</v>
      </c>
      <c r="D269" s="16"/>
      <c r="E269" s="16"/>
      <c r="F269" s="16"/>
      <c r="G269" s="16"/>
      <c r="H269" s="16"/>
      <c r="AD269" s="17" t="s">
        <v>82</v>
      </c>
      <c r="AE269" s="17"/>
      <c r="AF269" s="17"/>
      <c r="AG269" s="17"/>
      <c r="AH269" s="17"/>
    </row>
  </sheetData>
  <sheetProtection/>
  <mergeCells count="127">
    <mergeCell ref="B238:F238"/>
    <mergeCell ref="G238:M238"/>
    <mergeCell ref="B239:F239"/>
    <mergeCell ref="G239:M239"/>
    <mergeCell ref="C269:H269"/>
    <mergeCell ref="AD269:AH269"/>
    <mergeCell ref="B235:F235"/>
    <mergeCell ref="G235:M235"/>
    <mergeCell ref="B236:F236"/>
    <mergeCell ref="G236:M236"/>
    <mergeCell ref="B237:F237"/>
    <mergeCell ref="G237:M237"/>
    <mergeCell ref="B232:F232"/>
    <mergeCell ref="G232:M232"/>
    <mergeCell ref="B233:F233"/>
    <mergeCell ref="G233:M233"/>
    <mergeCell ref="B234:F234"/>
    <mergeCell ref="G234:M234"/>
    <mergeCell ref="B200:F200"/>
    <mergeCell ref="G200:M200"/>
    <mergeCell ref="B201:F201"/>
    <mergeCell ref="G201:M201"/>
    <mergeCell ref="C231:H231"/>
    <mergeCell ref="AD231:AH231"/>
    <mergeCell ref="B197:F197"/>
    <mergeCell ref="G197:M197"/>
    <mergeCell ref="B198:F198"/>
    <mergeCell ref="G198:M198"/>
    <mergeCell ref="B199:F199"/>
    <mergeCell ref="G199:M199"/>
    <mergeCell ref="B194:F194"/>
    <mergeCell ref="G194:M194"/>
    <mergeCell ref="B195:F195"/>
    <mergeCell ref="G195:M195"/>
    <mergeCell ref="B196:F196"/>
    <mergeCell ref="G196:M196"/>
    <mergeCell ref="B162:F162"/>
    <mergeCell ref="G162:M162"/>
    <mergeCell ref="B163:F163"/>
    <mergeCell ref="G163:M163"/>
    <mergeCell ref="C193:H193"/>
    <mergeCell ref="AD193:AH193"/>
    <mergeCell ref="B159:F159"/>
    <mergeCell ref="G159:M159"/>
    <mergeCell ref="B160:F160"/>
    <mergeCell ref="G160:M160"/>
    <mergeCell ref="B161:F161"/>
    <mergeCell ref="G161:M161"/>
    <mergeCell ref="B156:F156"/>
    <mergeCell ref="G156:M156"/>
    <mergeCell ref="B157:F157"/>
    <mergeCell ref="G157:M157"/>
    <mergeCell ref="B158:F158"/>
    <mergeCell ref="G158:M158"/>
    <mergeCell ref="B124:F124"/>
    <mergeCell ref="G124:M124"/>
    <mergeCell ref="B125:F125"/>
    <mergeCell ref="G125:M125"/>
    <mergeCell ref="C155:H155"/>
    <mergeCell ref="AD155:AH155"/>
    <mergeCell ref="B121:F121"/>
    <mergeCell ref="G121:M121"/>
    <mergeCell ref="B122:F122"/>
    <mergeCell ref="G122:M122"/>
    <mergeCell ref="B123:F123"/>
    <mergeCell ref="G123:M123"/>
    <mergeCell ref="B118:F118"/>
    <mergeCell ref="G118:M118"/>
    <mergeCell ref="B119:F119"/>
    <mergeCell ref="G119:M119"/>
    <mergeCell ref="B120:F120"/>
    <mergeCell ref="G120:M120"/>
    <mergeCell ref="B86:F86"/>
    <mergeCell ref="G86:M86"/>
    <mergeCell ref="B87:F87"/>
    <mergeCell ref="G87:M87"/>
    <mergeCell ref="C117:H117"/>
    <mergeCell ref="AD117:AH117"/>
    <mergeCell ref="B83:F83"/>
    <mergeCell ref="G83:M83"/>
    <mergeCell ref="B84:F84"/>
    <mergeCell ref="G84:M84"/>
    <mergeCell ref="B85:F85"/>
    <mergeCell ref="G85:M85"/>
    <mergeCell ref="B80:F80"/>
    <mergeCell ref="G80:M80"/>
    <mergeCell ref="B81:F81"/>
    <mergeCell ref="G81:M81"/>
    <mergeCell ref="B82:F82"/>
    <mergeCell ref="G82:M82"/>
    <mergeCell ref="B48:F48"/>
    <mergeCell ref="G48:M48"/>
    <mergeCell ref="B49:F49"/>
    <mergeCell ref="G49:M49"/>
    <mergeCell ref="C79:H79"/>
    <mergeCell ref="AD79:AH79"/>
    <mergeCell ref="B45:F45"/>
    <mergeCell ref="G45:M45"/>
    <mergeCell ref="B46:F46"/>
    <mergeCell ref="G46:M46"/>
    <mergeCell ref="B47:F47"/>
    <mergeCell ref="G47:M47"/>
    <mergeCell ref="B42:F42"/>
    <mergeCell ref="G42:M42"/>
    <mergeCell ref="B43:F43"/>
    <mergeCell ref="G43:M43"/>
    <mergeCell ref="B44:F44"/>
    <mergeCell ref="G44:M44"/>
    <mergeCell ref="B10:F10"/>
    <mergeCell ref="G10:M10"/>
    <mergeCell ref="B11:F11"/>
    <mergeCell ref="G11:M11"/>
    <mergeCell ref="C41:H41"/>
    <mergeCell ref="AD41:AH41"/>
    <mergeCell ref="B7:F7"/>
    <mergeCell ref="G7:M7"/>
    <mergeCell ref="B8:F8"/>
    <mergeCell ref="G8:M8"/>
    <mergeCell ref="B9:F9"/>
    <mergeCell ref="G9:M9"/>
    <mergeCell ref="B2:M2"/>
    <mergeCell ref="B4:F4"/>
    <mergeCell ref="G4:M4"/>
    <mergeCell ref="B5:F5"/>
    <mergeCell ref="G5:M5"/>
    <mergeCell ref="B6:F6"/>
    <mergeCell ref="G6:M6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2016-08-17T08:28:06Z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01734361CD07C3C85B968AA4B2781C480C6911E8B6AE0A42D4B1ABC965C5437DFFFA85ED51B85726157D57C78413A5302C6E6B5607C0E9C58A023BB7002EB2A0856DA58055AC7CE81AE15330009E54345F87B0780226F0B3964A0BDA29BE36C391339D4C3E1497E463D741251588F0B63DCA191ADF57E2AE97BE29A986C5A3F</vt:lpwstr>
  </property>
  <property fmtid="{D5CDD505-2E9C-101B-9397-08002B2CF9AE}" pid="3" name="Business Objects Context Information1">
    <vt:lpwstr>A0EA5B854CB892E0EAD1B5392C4D6F347488888E4B7F99EF539032AF2356594F3CCE21018232553B5EDE1D5A095A020E141E2531A12DE4D3FE0E234A4A094279AA60ACD3B44BED1F694C5E119B583EF316BBF594FBCE458FDBE657BA2FC503F0B40C00C5F26E2E45362BA26213270FBC150C2BA08C51E11B36DA5DC471E7975</vt:lpwstr>
  </property>
  <property fmtid="{D5CDD505-2E9C-101B-9397-08002B2CF9AE}" pid="4" name="Business Objects Context Information2">
    <vt:lpwstr>B5881A90EE958F5F55902328EA783861DC1F6E336CD54BC8A3BA239E12F6934FDEB20D3FF94DA6CE5A4BC82143E97002C4C89B1C8B995FABEE6229E196B92FAF3E0300809B16D5263E54D0636905FE33E66B083C1765BC115C9FEFEA17C2B4C777055C4B9B4C0FD35CD4B9AF39F58F71EDB167F5F970CF29D384FD68FB58D67</vt:lpwstr>
  </property>
  <property fmtid="{D5CDD505-2E9C-101B-9397-08002B2CF9AE}" pid="5" name="Business Objects Context Information3">
    <vt:lpwstr>1AEE284464AD11F8455B110CAB82B8D15E1984271A991F7FE19D80AC8C12EF1BCEAE3F9801F6F1AB3E25A8D3117DC8DB065B0CA783B695CD64608602A743E8963F1200EBBF842A8837937F8EB87F8F5D6F55AB93BCC95352AC80FA6923BD7284348A92F2B2E05F8CF6E290474247DD0611FFE1124E5B519DB03C8C0F770FBE8</vt:lpwstr>
  </property>
  <property fmtid="{D5CDD505-2E9C-101B-9397-08002B2CF9AE}" pid="6" name="Business Objects Context Information4">
    <vt:lpwstr>5DB6AD8F0858ABD36A130DF95827A0711EE4F7008F316394F827B679FE093D7FABC5B7DD03C5DC13952D68B070FEB53F72DE252238FC731723CDD36C0BAD107AC790A1336176ECDB7FD55A7A4360F8009D7D087F25B48AE7C92E22CDB2C47CEFCE551C1F84CE928CA6CC421050AA3E07CD0374302E3BB678EFD949DA838A2AA</vt:lpwstr>
  </property>
  <property fmtid="{D5CDD505-2E9C-101B-9397-08002B2CF9AE}" pid="7" name="Business Objects Context Information5">
    <vt:lpwstr>154F0C1FDA642E1C2D01D189B87276A69CAFD8A5EFF464359CB808116BB7743F150D838A01231D2E8B88E7D2B2E06611635D09F8A9A1E118208BC949D7A84863067DBCC761F74F90953586AAA591304AD14F7299EC8507C1C275BA2520BF0F96AD260FB7B149E95A3948A3A3C57E9E959E32A668DFBD4596E6E71821E241807</vt:lpwstr>
  </property>
  <property fmtid="{D5CDD505-2E9C-101B-9397-08002B2CF9AE}" pid="8" name="Business Objects Context Information6">
    <vt:lpwstr>704209981872947B3995F321FFDA24486B63E333B65BEB670A817DBB116A65BC09621CB7CAA52D96042E0CF2C56E6E91565D6912AFC019C78ED16C756127815593D2D25B</vt:lpwstr>
  </property>
</Properties>
</file>