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<sst xmlns="http://schemas.openxmlformats.org/spreadsheetml/2006/main" count="1075" uniqueCount="91">
  <si>
    <t>ANS Contract - Quantity Purchased</t>
  </si>
  <si>
    <t>Tender</t>
  </si>
  <si>
    <t>19/2017</t>
  </si>
  <si>
    <t>Date of Publishing</t>
  </si>
  <si>
    <t>09.03.2017</t>
  </si>
  <si>
    <t>Procurement Period</t>
  </si>
  <si>
    <t>27.03.2017 - 31.03.2017</t>
  </si>
  <si>
    <t>Month</t>
  </si>
  <si>
    <t>March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</si>
  <si>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</si>
  <si>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</si>
  <si>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</si>
  <si>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</si>
  <si>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</si>
  <si>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</si>
  <si>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</si>
  <si>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</si>
  <si>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01.03</t>
  </si>
  <si>
    <t>02.03</t>
  </si>
  <si>
    <t>03.03</t>
  </si>
  <si>
    <t>04.03</t>
  </si>
  <si>
    <t>05.03</t>
  </si>
  <si>
    <t>06.03</t>
  </si>
  <si>
    <t>07.03</t>
  </si>
  <si>
    <t>08.03</t>
  </si>
  <si>
    <t>09.03</t>
  </si>
  <si>
    <t>10.03</t>
  </si>
  <si>
    <t>11.03</t>
  </si>
  <si>
    <t>12.03</t>
  </si>
  <si>
    <t>13.03</t>
  </si>
  <si>
    <t>14.03</t>
  </si>
  <si>
    <t>15.03</t>
  </si>
  <si>
    <t>16.03</t>
  </si>
  <si>
    <t>17.03</t>
  </si>
  <si>
    <t>18.03</t>
  </si>
  <si>
    <t>19.03</t>
  </si>
  <si>
    <t>20.03</t>
  </si>
  <si>
    <t>21.03</t>
  </si>
  <si>
    <t>22.03</t>
  </si>
  <si>
    <t>23.03</t>
  </si>
  <si>
    <t>24.03</t>
  </si>
  <si>
    <t>25.03</t>
  </si>
  <si>
    <t>26.03</t>
  </si>
  <si>
    <t>27.03</t>
  </si>
  <si>
    <t>28.03</t>
  </si>
  <si>
    <t>29.03</t>
  </si>
  <si>
    <t>30.03</t>
  </si>
  <si>
    <t>31.03</t>
  </si>
  <si>
    <t>Monthly</t>
  </si>
  <si>
    <t>[hMW/h]</t>
  </si>
  <si>
    <t xml:space="preserve"> </t>
  </si>
  <si>
    <t>Wed</t>
  </si>
  <si>
    <t>Thu</t>
  </si>
  <si>
    <t>Fri</t>
  </si>
  <si>
    <t>Sat</t>
  </si>
  <si>
    <t>Sun</t>
  </si>
  <si>
    <t>Mon</t>
  </si>
  <si>
    <t>Tue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</si>
  <si>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</si>
  <si>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</si>
  <si>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</si>
  <si>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</si>
  <si>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</si>
  <si>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</si>
  <si>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</si>
  <si>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</si>
  <si>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</si>
  <si>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</si>
  <si>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</si>
  <si>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</si>
  <si>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</si>
  <si>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</si>
  <si>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</si>
  <si>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</si>
  <si>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</si>
  <si>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</si>
  <si>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</si>
  <si>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</si>
  <si>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</si>
  <si>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</si>
  <si>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</si>
  <si>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</si>
  <si>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</si>
  <si>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</si>
  <si>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</si>
  <si>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Veolia Energie Prahova (fosta DALKIA) (30XRODALKIA----B)</t>
  </si>
  <si>
    <t>Veolia Energie Iasi (fosta DALKIA TERMO IASI) (30XRODTIASI----W)</t>
  </si>
  <si>
    <t>ELECTRO ENERGY SUD (30XROELENERGY--0)</t>
  </si>
  <si>
    <t>HIDROELECTRICA (30XROHIDRO-----1)</t>
  </si>
  <si>
    <t>ROMGAZ(30XROROMGAZ----G)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</si>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</sst>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383"/>
  <sheetViews>
    <sheetView showGridLines="0" tabSelected="1" showOutlineSymbols="0" zoomScalePageLayoutView="0" workbookViewId="0" topLeftCell="A1">
      <selection activeCell="G12" sqref="G12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1525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51</v>
      </c>
      <c r="E14" s="6" t="s">
        <v>52</v>
      </c>
      <c r="F14" s="6" t="s">
        <v>53</v>
      </c>
      <c r="G14" s="6" t="s">
        <v>54</v>
      </c>
      <c r="H14" s="6" t="s">
        <v>55</v>
      </c>
      <c r="I14" s="6" t="s">
        <v>56</v>
      </c>
      <c r="J14" s="6" t="s">
        <v>57</v>
      </c>
      <c r="K14" s="6" t="s">
        <v>51</v>
      </c>
      <c r="L14" s="6" t="s">
        <v>52</v>
      </c>
      <c r="M14" s="6" t="s">
        <v>53</v>
      </c>
      <c r="N14" s="6" t="s">
        <v>54</v>
      </c>
      <c r="O14" s="6" t="s">
        <v>55</v>
      </c>
      <c r="P14" s="6" t="s">
        <v>56</v>
      </c>
      <c r="Q14" s="6" t="s">
        <v>57</v>
      </c>
      <c r="R14" s="6" t="s">
        <v>51</v>
      </c>
      <c r="S14" s="6" t="s">
        <v>52</v>
      </c>
      <c r="T14" s="6" t="s">
        <v>53</v>
      </c>
      <c r="U14" s="6" t="s">
        <v>54</v>
      </c>
      <c r="V14" s="6" t="s">
        <v>55</v>
      </c>
      <c r="W14" s="6" t="s">
        <v>56</v>
      </c>
      <c r="X14" s="6" t="s">
        <v>57</v>
      </c>
      <c r="Y14" s="6" t="s">
        <v>51</v>
      </c>
      <c r="Z14" s="6" t="s">
        <v>52</v>
      </c>
      <c r="AA14" s="6" t="s">
        <v>53</v>
      </c>
      <c r="AB14" s="6" t="s">
        <v>54</v>
      </c>
      <c r="AC14" s="6" t="s">
        <v>55</v>
      </c>
      <c r="AD14" s="6" t="s">
        <v>56</v>
      </c>
      <c r="AE14" s="6" t="s">
        <v>57</v>
      </c>
      <c r="AF14" s="6" t="s">
        <v>51</v>
      </c>
      <c r="AG14" s="6" t="s">
        <v>52</v>
      </c>
      <c r="AH14" s="6" t="s">
        <v>53</v>
      </c>
      <c r="AI14" s="7" t="s">
        <v>58</v>
      </c>
    </row>
    <row r="15" spans="2:34" ht="12.75">
      <c r="B15" s="8" t="s">
        <v>59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20</v>
      </c>
      <c r="AE15" s="9">
        <v>20</v>
      </c>
      <c r="AF15" s="9">
        <v>20</v>
      </c>
      <c r="AG15" s="9">
        <v>20</v>
      </c>
      <c r="AH15" s="9">
        <v>20</v>
      </c>
    </row>
    <row r="16" spans="2:34" ht="12.75">
      <c r="B16" s="8" t="s">
        <v>60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20</v>
      </c>
      <c r="AE16" s="9">
        <v>20</v>
      </c>
      <c r="AF16" s="9">
        <v>20</v>
      </c>
      <c r="AG16" s="9">
        <v>20</v>
      </c>
      <c r="AH16" s="9">
        <v>20</v>
      </c>
    </row>
    <row r="17" spans="2:34" ht="12.75">
      <c r="B17" s="8" t="s">
        <v>61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20</v>
      </c>
      <c r="AE17" s="9">
        <v>20</v>
      </c>
      <c r="AF17" s="9">
        <v>20</v>
      </c>
      <c r="AG17" s="9">
        <v>20</v>
      </c>
      <c r="AH17" s="9">
        <v>20</v>
      </c>
    </row>
    <row r="18" spans="2:34" ht="12.75">
      <c r="B18" s="8" t="s">
        <v>62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20</v>
      </c>
      <c r="AE18" s="9">
        <v>20</v>
      </c>
      <c r="AF18" s="9">
        <v>20</v>
      </c>
      <c r="AG18" s="9">
        <v>20</v>
      </c>
      <c r="AH18" s="9">
        <v>20</v>
      </c>
    </row>
    <row r="19" spans="2:34" ht="12.75">
      <c r="B19" s="8" t="s">
        <v>63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20</v>
      </c>
      <c r="AE19" s="9">
        <v>20</v>
      </c>
      <c r="AF19" s="9">
        <v>20</v>
      </c>
      <c r="AG19" s="9">
        <v>20</v>
      </c>
      <c r="AH19" s="9">
        <v>20</v>
      </c>
    </row>
    <row r="20" spans="2:34" ht="12.75">
      <c r="B20" s="8" t="s">
        <v>64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20</v>
      </c>
      <c r="AE20" s="9">
        <v>20</v>
      </c>
      <c r="AF20" s="9">
        <v>20</v>
      </c>
      <c r="AG20" s="9">
        <v>20</v>
      </c>
      <c r="AH20" s="9">
        <v>20</v>
      </c>
    </row>
    <row r="21" spans="2:34" ht="12.75">
      <c r="B21" s="8" t="s">
        <v>65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10</v>
      </c>
      <c r="AE21" s="9">
        <v>10</v>
      </c>
      <c r="AF21" s="9">
        <v>10</v>
      </c>
      <c r="AG21" s="9">
        <v>10</v>
      </c>
      <c r="AH21" s="9">
        <v>10</v>
      </c>
    </row>
    <row r="22" spans="2:34" ht="12.75">
      <c r="B22" s="8" t="s">
        <v>66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10</v>
      </c>
      <c r="AE22" s="9">
        <v>10</v>
      </c>
      <c r="AF22" s="9">
        <v>10</v>
      </c>
      <c r="AG22" s="9">
        <v>10</v>
      </c>
      <c r="AH22" s="9">
        <v>10</v>
      </c>
    </row>
    <row r="23" spans="2:34" ht="12.75">
      <c r="B23" s="8" t="s">
        <v>67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10</v>
      </c>
      <c r="AE23" s="9">
        <v>10</v>
      </c>
      <c r="AF23" s="9">
        <v>10</v>
      </c>
      <c r="AG23" s="9">
        <v>10</v>
      </c>
      <c r="AH23" s="9">
        <v>10</v>
      </c>
    </row>
    <row r="24" spans="2:34" ht="12.75">
      <c r="B24" s="8" t="s">
        <v>68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10</v>
      </c>
      <c r="AE24" s="9">
        <v>10</v>
      </c>
      <c r="AF24" s="9">
        <v>10</v>
      </c>
      <c r="AG24" s="9">
        <v>10</v>
      </c>
      <c r="AH24" s="9">
        <v>10</v>
      </c>
    </row>
    <row r="25" spans="2:34" ht="12.75">
      <c r="B25" s="8" t="s">
        <v>69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10</v>
      </c>
      <c r="AE25" s="9">
        <v>10</v>
      </c>
      <c r="AF25" s="9">
        <v>10</v>
      </c>
      <c r="AG25" s="9">
        <v>10</v>
      </c>
      <c r="AH25" s="9">
        <v>10</v>
      </c>
    </row>
    <row r="26" spans="2:34" ht="12.75">
      <c r="B26" s="8" t="s">
        <v>70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10</v>
      </c>
      <c r="AE26" s="9">
        <v>10</v>
      </c>
      <c r="AF26" s="9">
        <v>10</v>
      </c>
      <c r="AG26" s="9">
        <v>10</v>
      </c>
      <c r="AH26" s="9">
        <v>10</v>
      </c>
    </row>
    <row r="27" spans="2:34" ht="12.75">
      <c r="B27" s="8" t="s">
        <v>71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10</v>
      </c>
      <c r="AE27" s="9">
        <v>10</v>
      </c>
      <c r="AF27" s="9">
        <v>10</v>
      </c>
      <c r="AG27" s="9">
        <v>10</v>
      </c>
      <c r="AH27" s="9">
        <v>10</v>
      </c>
    </row>
    <row r="28" spans="2:34" ht="12.75">
      <c r="B28" s="8" t="s">
        <v>72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10</v>
      </c>
      <c r="AE28" s="9">
        <v>10</v>
      </c>
      <c r="AF28" s="9">
        <v>10</v>
      </c>
      <c r="AG28" s="9">
        <v>10</v>
      </c>
      <c r="AH28" s="9">
        <v>10</v>
      </c>
    </row>
    <row r="29" spans="2:34" ht="12.75">
      <c r="B29" s="8" t="s">
        <v>73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10</v>
      </c>
      <c r="AE29" s="9">
        <v>10</v>
      </c>
      <c r="AF29" s="9">
        <v>10</v>
      </c>
      <c r="AG29" s="9">
        <v>10</v>
      </c>
      <c r="AH29" s="9">
        <v>10</v>
      </c>
    </row>
    <row r="30" spans="2:34" ht="12.75">
      <c r="B30" s="8" t="s">
        <v>74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10</v>
      </c>
      <c r="AE30" s="9">
        <v>10</v>
      </c>
      <c r="AF30" s="9">
        <v>10</v>
      </c>
      <c r="AG30" s="9">
        <v>10</v>
      </c>
      <c r="AH30" s="9">
        <v>10</v>
      </c>
    </row>
    <row r="31" spans="2:34" ht="12.75">
      <c r="B31" s="8" t="s">
        <v>75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10</v>
      </c>
      <c r="AE31" s="9">
        <v>10</v>
      </c>
      <c r="AF31" s="9">
        <v>10</v>
      </c>
      <c r="AG31" s="9">
        <v>10</v>
      </c>
      <c r="AH31" s="9">
        <v>10</v>
      </c>
    </row>
    <row r="32" spans="2:34" ht="12.75">
      <c r="B32" s="8" t="s">
        <v>76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10</v>
      </c>
      <c r="AE32" s="9">
        <v>10</v>
      </c>
      <c r="AF32" s="9">
        <v>10</v>
      </c>
      <c r="AG32" s="9">
        <v>10</v>
      </c>
      <c r="AH32" s="9">
        <v>10</v>
      </c>
    </row>
    <row r="33" spans="2:34" ht="12.75">
      <c r="B33" s="8" t="s">
        <v>77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10</v>
      </c>
      <c r="AE33" s="9">
        <v>10</v>
      </c>
      <c r="AF33" s="9">
        <v>10</v>
      </c>
      <c r="AG33" s="9">
        <v>10</v>
      </c>
      <c r="AH33" s="9">
        <v>10</v>
      </c>
    </row>
    <row r="34" spans="2:34" ht="12.75">
      <c r="B34" s="8" t="s">
        <v>78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10</v>
      </c>
      <c r="AE34" s="9">
        <v>10</v>
      </c>
      <c r="AF34" s="9">
        <v>10</v>
      </c>
      <c r="AG34" s="9">
        <v>10</v>
      </c>
      <c r="AH34" s="9">
        <v>10</v>
      </c>
    </row>
    <row r="35" spans="2:34" ht="12.75">
      <c r="B35" s="8" t="s">
        <v>79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10</v>
      </c>
      <c r="AE35" s="9">
        <v>10</v>
      </c>
      <c r="AF35" s="9">
        <v>10</v>
      </c>
      <c r="AG35" s="9">
        <v>10</v>
      </c>
      <c r="AH35" s="9">
        <v>10</v>
      </c>
    </row>
    <row r="36" spans="2:34" ht="12.75">
      <c r="B36" s="8" t="s">
        <v>80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10</v>
      </c>
      <c r="AE36" s="9">
        <v>10</v>
      </c>
      <c r="AF36" s="9">
        <v>10</v>
      </c>
      <c r="AG36" s="9">
        <v>10</v>
      </c>
      <c r="AH36" s="9">
        <v>10</v>
      </c>
    </row>
    <row r="37" spans="2:34" ht="12.75">
      <c r="B37" s="8" t="s">
        <v>81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10</v>
      </c>
      <c r="AE37" s="9">
        <v>10</v>
      </c>
      <c r="AF37" s="9">
        <v>10</v>
      </c>
      <c r="AG37" s="9">
        <v>10</v>
      </c>
      <c r="AH37" s="9">
        <v>10</v>
      </c>
    </row>
    <row r="38" spans="2:34" ht="12.75">
      <c r="B38" s="8" t="s">
        <v>82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15</v>
      </c>
      <c r="AE38" s="9">
        <v>15</v>
      </c>
      <c r="AF38" s="9">
        <v>15</v>
      </c>
      <c r="AG38" s="9">
        <v>15</v>
      </c>
      <c r="AH38" s="9">
        <v>15</v>
      </c>
    </row>
    <row r="39" spans="2:35" ht="12.75">
      <c r="B39" s="10"/>
      <c r="C39" s="5"/>
      <c r="D39" s="11">
        <f>SUM(D15:D38)</f>
        <v>0</v>
      </c>
      <c r="E39" s="11">
        <f aca="true" t="shared" si="0" ref="E39:AH39">SUM(E15:E38)</f>
        <v>0</v>
      </c>
      <c r="F39" s="11">
        <f t="shared" si="0"/>
        <v>0</v>
      </c>
      <c r="G39" s="11">
        <f t="shared" si="0"/>
        <v>0</v>
      </c>
      <c r="H39" s="11">
        <f t="shared" si="0"/>
        <v>0</v>
      </c>
      <c r="I39" s="11">
        <f t="shared" si="0"/>
        <v>0</v>
      </c>
      <c r="J39" s="11">
        <f t="shared" si="0"/>
        <v>0</v>
      </c>
      <c r="K39" s="11">
        <f t="shared" si="0"/>
        <v>0</v>
      </c>
      <c r="L39" s="11">
        <f t="shared" si="0"/>
        <v>0</v>
      </c>
      <c r="M39" s="11">
        <f t="shared" si="0"/>
        <v>0</v>
      </c>
      <c r="N39" s="11">
        <f t="shared" si="0"/>
        <v>0</v>
      </c>
      <c r="O39" s="11">
        <f t="shared" si="0"/>
        <v>0</v>
      </c>
      <c r="P39" s="11">
        <f t="shared" si="0"/>
        <v>0</v>
      </c>
      <c r="Q39" s="11">
        <f t="shared" si="0"/>
        <v>0</v>
      </c>
      <c r="R39" s="11">
        <f t="shared" si="0"/>
        <v>0</v>
      </c>
      <c r="S39" s="11">
        <f t="shared" si="0"/>
        <v>0</v>
      </c>
      <c r="T39" s="11">
        <f t="shared" si="0"/>
        <v>0</v>
      </c>
      <c r="U39" s="11">
        <f t="shared" si="0"/>
        <v>0</v>
      </c>
      <c r="V39" s="11">
        <f t="shared" si="0"/>
        <v>0</v>
      </c>
      <c r="W39" s="11">
        <f t="shared" si="0"/>
        <v>0</v>
      </c>
      <c r="X39" s="11">
        <f t="shared" si="0"/>
        <v>0</v>
      </c>
      <c r="Y39" s="11">
        <f t="shared" si="0"/>
        <v>0</v>
      </c>
      <c r="Z39" s="11">
        <f t="shared" si="0"/>
        <v>0</v>
      </c>
      <c r="AA39" s="11">
        <f t="shared" si="0"/>
        <v>0</v>
      </c>
      <c r="AB39" s="11">
        <f t="shared" si="0"/>
        <v>0</v>
      </c>
      <c r="AC39" s="11">
        <f t="shared" si="0"/>
        <v>0</v>
      </c>
      <c r="AD39" s="11">
        <f t="shared" si="0"/>
        <v>305</v>
      </c>
      <c r="AE39" s="11">
        <f t="shared" si="0"/>
        <v>305</v>
      </c>
      <c r="AF39" s="11">
        <f t="shared" si="0"/>
        <v>305</v>
      </c>
      <c r="AG39" s="11">
        <f t="shared" si="0"/>
        <v>305</v>
      </c>
      <c r="AH39" s="11">
        <f t="shared" si="0"/>
        <v>305</v>
      </c>
      <c r="AI39" s="11">
        <f>SUM(D39:AH39)</f>
        <v>1525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83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10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84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10150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/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46</v>
      </c>
      <c r="AH51" s="3" t="s">
        <v>47</v>
      </c>
      <c r="AI51" s="2" t="s">
        <v>48</v>
      </c>
    </row>
    <row r="52" spans="2:35" ht="12.75">
      <c r="B52" s="4" t="s">
        <v>49</v>
      </c>
      <c r="C52" s="5"/>
      <c r="D52" s="6" t="s">
        <v>51</v>
      </c>
      <c r="E52" s="6" t="s">
        <v>52</v>
      </c>
      <c r="F52" s="6" t="s">
        <v>53</v>
      </c>
      <c r="G52" s="6" t="s">
        <v>54</v>
      </c>
      <c r="H52" s="6" t="s">
        <v>55</v>
      </c>
      <c r="I52" s="6" t="s">
        <v>56</v>
      </c>
      <c r="J52" s="6" t="s">
        <v>57</v>
      </c>
      <c r="K52" s="6" t="s">
        <v>51</v>
      </c>
      <c r="L52" s="6" t="s">
        <v>52</v>
      </c>
      <c r="M52" s="6" t="s">
        <v>53</v>
      </c>
      <c r="N52" s="6" t="s">
        <v>54</v>
      </c>
      <c r="O52" s="6" t="s">
        <v>55</v>
      </c>
      <c r="P52" s="6" t="s">
        <v>56</v>
      </c>
      <c r="Q52" s="6" t="s">
        <v>57</v>
      </c>
      <c r="R52" s="6" t="s">
        <v>51</v>
      </c>
      <c r="S52" s="6" t="s">
        <v>52</v>
      </c>
      <c r="T52" s="6" t="s">
        <v>53</v>
      </c>
      <c r="U52" s="6" t="s">
        <v>54</v>
      </c>
      <c r="V52" s="6" t="s">
        <v>55</v>
      </c>
      <c r="W52" s="6" t="s">
        <v>56</v>
      </c>
      <c r="X52" s="6" t="s">
        <v>57</v>
      </c>
      <c r="Y52" s="6" t="s">
        <v>51</v>
      </c>
      <c r="Z52" s="6" t="s">
        <v>52</v>
      </c>
      <c r="AA52" s="6" t="s">
        <v>53</v>
      </c>
      <c r="AB52" s="6" t="s">
        <v>54</v>
      </c>
      <c r="AC52" s="6" t="s">
        <v>55</v>
      </c>
      <c r="AD52" s="6" t="s">
        <v>56</v>
      </c>
      <c r="AE52" s="6" t="s">
        <v>57</v>
      </c>
      <c r="AF52" s="6" t="s">
        <v>51</v>
      </c>
      <c r="AG52" s="6" t="s">
        <v>52</v>
      </c>
      <c r="AH52" s="6" t="s">
        <v>53</v>
      </c>
      <c r="AI52" s="7" t="s">
        <v>58</v>
      </c>
    </row>
    <row r="53" spans="2:34" ht="12.75">
      <c r="B53" s="8" t="s">
        <v>59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90</v>
      </c>
      <c r="AE53" s="9">
        <v>90</v>
      </c>
      <c r="AF53" s="9">
        <v>90</v>
      </c>
      <c r="AG53" s="9">
        <v>90</v>
      </c>
      <c r="AH53" s="9">
        <v>90</v>
      </c>
    </row>
    <row r="54" spans="2:34" ht="12.75">
      <c r="B54" s="8" t="s">
        <v>60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90</v>
      </c>
      <c r="AE54" s="9">
        <v>90</v>
      </c>
      <c r="AF54" s="9">
        <v>90</v>
      </c>
      <c r="AG54" s="9">
        <v>90</v>
      </c>
      <c r="AH54" s="9">
        <v>90</v>
      </c>
    </row>
    <row r="55" spans="2:34" ht="12.75">
      <c r="B55" s="8" t="s">
        <v>61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90</v>
      </c>
      <c r="AE55" s="9">
        <v>90</v>
      </c>
      <c r="AF55" s="9">
        <v>90</v>
      </c>
      <c r="AG55" s="9">
        <v>90</v>
      </c>
      <c r="AH55" s="9">
        <v>90</v>
      </c>
    </row>
    <row r="56" spans="2:34" ht="12.75">
      <c r="B56" s="8" t="s">
        <v>62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90</v>
      </c>
      <c r="AE56" s="9">
        <v>90</v>
      </c>
      <c r="AF56" s="9">
        <v>90</v>
      </c>
      <c r="AG56" s="9">
        <v>90</v>
      </c>
      <c r="AH56" s="9">
        <v>90</v>
      </c>
    </row>
    <row r="57" spans="2:34" ht="12.75">
      <c r="B57" s="8" t="s">
        <v>63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90</v>
      </c>
      <c r="AE57" s="9">
        <v>90</v>
      </c>
      <c r="AF57" s="9">
        <v>90</v>
      </c>
      <c r="AG57" s="9">
        <v>90</v>
      </c>
      <c r="AH57" s="9">
        <v>90</v>
      </c>
    </row>
    <row r="58" spans="2:34" ht="12.75">
      <c r="B58" s="8" t="s">
        <v>64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90</v>
      </c>
      <c r="AE58" s="9">
        <v>90</v>
      </c>
      <c r="AF58" s="9">
        <v>90</v>
      </c>
      <c r="AG58" s="9">
        <v>90</v>
      </c>
      <c r="AH58" s="9">
        <v>90</v>
      </c>
    </row>
    <row r="59" spans="2:34" ht="12.75">
      <c r="B59" s="8" t="s">
        <v>65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70</v>
      </c>
      <c r="AE59" s="9">
        <v>70</v>
      </c>
      <c r="AF59" s="9">
        <v>70</v>
      </c>
      <c r="AG59" s="9">
        <v>70</v>
      </c>
      <c r="AH59" s="9">
        <v>70</v>
      </c>
    </row>
    <row r="60" spans="2:34" ht="12.75">
      <c r="B60" s="8" t="s">
        <v>66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80</v>
      </c>
      <c r="AE60" s="9">
        <v>80</v>
      </c>
      <c r="AF60" s="9">
        <v>80</v>
      </c>
      <c r="AG60" s="9">
        <v>80</v>
      </c>
      <c r="AH60" s="9">
        <v>80</v>
      </c>
    </row>
    <row r="61" spans="2:34" ht="12.75">
      <c r="B61" s="8" t="s">
        <v>67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80</v>
      </c>
      <c r="AE61" s="9">
        <v>80</v>
      </c>
      <c r="AF61" s="9">
        <v>80</v>
      </c>
      <c r="AG61" s="9">
        <v>80</v>
      </c>
      <c r="AH61" s="9">
        <v>80</v>
      </c>
    </row>
    <row r="62" spans="2:34" ht="12.75">
      <c r="B62" s="8" t="s">
        <v>68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80</v>
      </c>
      <c r="AE62" s="9">
        <v>80</v>
      </c>
      <c r="AF62" s="9">
        <v>80</v>
      </c>
      <c r="AG62" s="9">
        <v>80</v>
      </c>
      <c r="AH62" s="9">
        <v>80</v>
      </c>
    </row>
    <row r="63" spans="2:34" ht="12.75">
      <c r="B63" s="8" t="s">
        <v>69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80</v>
      </c>
      <c r="AE63" s="9">
        <v>80</v>
      </c>
      <c r="AF63" s="9">
        <v>80</v>
      </c>
      <c r="AG63" s="9">
        <v>80</v>
      </c>
      <c r="AH63" s="9">
        <v>80</v>
      </c>
    </row>
    <row r="64" spans="2:34" ht="12.75">
      <c r="B64" s="8" t="s">
        <v>70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90</v>
      </c>
      <c r="AE64" s="9">
        <v>90</v>
      </c>
      <c r="AF64" s="9">
        <v>90</v>
      </c>
      <c r="AG64" s="9">
        <v>90</v>
      </c>
      <c r="AH64" s="9">
        <v>90</v>
      </c>
    </row>
    <row r="65" spans="2:34" ht="12.75">
      <c r="B65" s="8" t="s">
        <v>71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90</v>
      </c>
      <c r="AE65" s="9">
        <v>90</v>
      </c>
      <c r="AF65" s="9">
        <v>90</v>
      </c>
      <c r="AG65" s="9">
        <v>90</v>
      </c>
      <c r="AH65" s="9">
        <v>90</v>
      </c>
    </row>
    <row r="66" spans="2:34" ht="12.75">
      <c r="B66" s="8" t="s">
        <v>72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90</v>
      </c>
      <c r="AE66" s="9">
        <v>90</v>
      </c>
      <c r="AF66" s="9">
        <v>90</v>
      </c>
      <c r="AG66" s="9">
        <v>90</v>
      </c>
      <c r="AH66" s="9">
        <v>90</v>
      </c>
    </row>
    <row r="67" spans="2:34" ht="12.75">
      <c r="B67" s="8" t="s">
        <v>73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90</v>
      </c>
      <c r="AE67" s="9">
        <v>90</v>
      </c>
      <c r="AF67" s="9">
        <v>90</v>
      </c>
      <c r="AG67" s="9">
        <v>90</v>
      </c>
      <c r="AH67" s="9">
        <v>90</v>
      </c>
    </row>
    <row r="68" spans="2:34" ht="12.75">
      <c r="B68" s="8" t="s">
        <v>74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90</v>
      </c>
      <c r="AE68" s="9">
        <v>90</v>
      </c>
      <c r="AF68" s="9">
        <v>90</v>
      </c>
      <c r="AG68" s="9">
        <v>90</v>
      </c>
      <c r="AH68" s="9">
        <v>90</v>
      </c>
    </row>
    <row r="69" spans="2:34" ht="12.75">
      <c r="B69" s="8" t="s">
        <v>75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70</v>
      </c>
      <c r="AE69" s="9">
        <v>70</v>
      </c>
      <c r="AF69" s="9">
        <v>70</v>
      </c>
      <c r="AG69" s="9">
        <v>70</v>
      </c>
      <c r="AH69" s="9">
        <v>70</v>
      </c>
    </row>
    <row r="70" spans="2:34" ht="12.75">
      <c r="B70" s="8" t="s">
        <v>76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80</v>
      </c>
      <c r="AE70" s="9">
        <v>80</v>
      </c>
      <c r="AF70" s="9">
        <v>80</v>
      </c>
      <c r="AG70" s="9">
        <v>80</v>
      </c>
      <c r="AH70" s="9">
        <v>80</v>
      </c>
    </row>
    <row r="71" spans="2:34" ht="12.75">
      <c r="B71" s="8" t="s">
        <v>77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80</v>
      </c>
      <c r="AE71" s="9">
        <v>80</v>
      </c>
      <c r="AF71" s="9">
        <v>80</v>
      </c>
      <c r="AG71" s="9">
        <v>80</v>
      </c>
      <c r="AH71" s="9">
        <v>80</v>
      </c>
    </row>
    <row r="72" spans="2:34" ht="12.75">
      <c r="B72" s="8" t="s">
        <v>78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80</v>
      </c>
      <c r="AE72" s="9">
        <v>80</v>
      </c>
      <c r="AF72" s="9">
        <v>80</v>
      </c>
      <c r="AG72" s="9">
        <v>80</v>
      </c>
      <c r="AH72" s="9">
        <v>80</v>
      </c>
    </row>
    <row r="73" spans="2:34" ht="12.75">
      <c r="B73" s="8" t="s">
        <v>79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80</v>
      </c>
      <c r="AE73" s="9">
        <v>80</v>
      </c>
      <c r="AF73" s="9">
        <v>80</v>
      </c>
      <c r="AG73" s="9">
        <v>80</v>
      </c>
      <c r="AH73" s="9">
        <v>80</v>
      </c>
    </row>
    <row r="74" spans="2:34" ht="12.75">
      <c r="B74" s="8" t="s">
        <v>80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80</v>
      </c>
      <c r="AE74" s="9">
        <v>80</v>
      </c>
      <c r="AF74" s="9">
        <v>80</v>
      </c>
      <c r="AG74" s="9">
        <v>80</v>
      </c>
      <c r="AH74" s="9">
        <v>80</v>
      </c>
    </row>
    <row r="75" spans="2:34" ht="12.75">
      <c r="B75" s="8" t="s">
        <v>81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90</v>
      </c>
      <c r="AE75" s="9">
        <v>90</v>
      </c>
      <c r="AF75" s="9">
        <v>90</v>
      </c>
      <c r="AG75" s="9">
        <v>90</v>
      </c>
      <c r="AH75" s="9">
        <v>90</v>
      </c>
    </row>
    <row r="76" spans="2:34" ht="12.75">
      <c r="B76" s="8" t="s">
        <v>82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90</v>
      </c>
      <c r="AE76" s="9">
        <v>90</v>
      </c>
      <c r="AF76" s="9">
        <v>90</v>
      </c>
      <c r="AG76" s="9">
        <v>90</v>
      </c>
      <c r="AH76" s="9">
        <v>90</v>
      </c>
    </row>
    <row r="77" spans="2:35" ht="12.75">
      <c r="B77" s="10"/>
      <c r="C77" s="5" t="s">
        <v>50</v>
      </c>
      <c r="D77" s="11">
        <f>SUM(D53:D76)</f>
        <v>0</v>
      </c>
      <c r="E77" s="11">
        <f>SUM(E53:E76)</f>
        <v>0</v>
      </c>
      <c r="F77" s="11">
        <f>SUM(F53:F76)</f>
        <v>0</v>
      </c>
      <c r="G77" s="11">
        <f>SUM(G53:G76)</f>
        <v>0</v>
      </c>
      <c r="H77" s="11">
        <f>SUM(H53:H76)</f>
        <v>0</v>
      </c>
      <c r="I77" s="11">
        <f>SUM(I53:I76)</f>
        <v>0</v>
      </c>
      <c r="J77" s="11">
        <f>SUM(J53:J76)</f>
        <v>0</v>
      </c>
      <c r="K77" s="11">
        <f>SUM(K53:K76)</f>
        <v>0</v>
      </c>
      <c r="L77" s="11">
        <f>SUM(L53:L76)</f>
        <v>0</v>
      </c>
      <c r="M77" s="11">
        <f>SUM(M53:M76)</f>
        <v>0</v>
      </c>
      <c r="N77" s="11">
        <f>SUM(N53:N76)</f>
        <v>0</v>
      </c>
      <c r="O77" s="11">
        <f>SUM(O53:O76)</f>
        <v>0</v>
      </c>
      <c r="P77" s="11">
        <f>SUM(P53:P76)</f>
        <v>0</v>
      </c>
      <c r="Q77" s="11">
        <f>SUM(Q53:Q76)</f>
        <v>0</v>
      </c>
      <c r="R77" s="11">
        <f>SUM(R53:R76)</f>
        <v>0</v>
      </c>
      <c r="S77" s="11">
        <f>SUM(S53:S76)</f>
        <v>0</v>
      </c>
      <c r="T77" s="11">
        <f>SUM(T53:T76)</f>
        <v>0</v>
      </c>
      <c r="U77" s="11">
        <f>SUM(U53:U76)</f>
        <v>0</v>
      </c>
      <c r="V77" s="11">
        <f>SUM(V53:V76)</f>
        <v>0</v>
      </c>
      <c r="W77" s="11">
        <f>SUM(W53:W76)</f>
        <v>0</v>
      </c>
      <c r="X77" s="11">
        <f>SUM(X53:X76)</f>
        <v>0</v>
      </c>
      <c r="Y77" s="11">
        <f>SUM(Y53:Y76)</f>
        <v>0</v>
      </c>
      <c r="Z77" s="11">
        <f>SUM(Z53:Z76)</f>
        <v>0</v>
      </c>
      <c r="AA77" s="11">
        <f>SUM(AA53:AA76)</f>
        <v>0</v>
      </c>
      <c r="AB77" s="11">
        <f>SUM(AB53:AB76)</f>
        <v>0</v>
      </c>
      <c r="AC77" s="11">
        <f>SUM(AC53:AC76)</f>
        <v>0</v>
      </c>
      <c r="AD77" s="11">
        <f>SUM(AD53:AD76)</f>
        <v>2030</v>
      </c>
      <c r="AE77" s="11">
        <f>SUM(AE53:AE76)</f>
        <v>2030</v>
      </c>
      <c r="AF77" s="11">
        <f>SUM(AF53:AF76)</f>
        <v>2030</v>
      </c>
      <c r="AG77" s="11">
        <f>SUM(AG53:AG76)</f>
        <v>2030</v>
      </c>
      <c r="AH77" s="11">
        <f>SUM(AH53:AH76)</f>
        <v>2030</v>
      </c>
      <c r="AI77" s="11">
        <f>SUM(D77:AH77)</f>
        <v>10150</v>
      </c>
    </row>
    <row r="79" spans="3:34" ht="12.75">
      <c r="C79" s="16" t="s">
        <v>10</v>
      </c>
      <c r="D79" s="16"/>
      <c r="E79" s="16"/>
      <c r="F79" s="16"/>
      <c r="G79" s="16"/>
      <c r="H79" s="16"/>
      <c r="AD79" s="17" t="s">
        <v>83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85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84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1800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/>
      <c r="D89" s="3" t="s">
        <v>17</v>
      </c>
      <c r="E89" s="3" t="s">
        <v>18</v>
      </c>
      <c r="F89" s="3" t="s">
        <v>19</v>
      </c>
      <c r="G89" s="3" t="s">
        <v>20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 t="s">
        <v>30</v>
      </c>
      <c r="R89" s="3" t="s">
        <v>31</v>
      </c>
      <c r="S89" s="3" t="s">
        <v>32</v>
      </c>
      <c r="T89" s="3" t="s">
        <v>33</v>
      </c>
      <c r="U89" s="3" t="s">
        <v>34</v>
      </c>
      <c r="V89" s="3" t="s">
        <v>35</v>
      </c>
      <c r="W89" s="3" t="s">
        <v>36</v>
      </c>
      <c r="X89" s="3" t="s">
        <v>37</v>
      </c>
      <c r="Y89" s="3" t="s">
        <v>38</v>
      </c>
      <c r="Z89" s="3" t="s">
        <v>39</v>
      </c>
      <c r="AA89" s="3" t="s">
        <v>40</v>
      </c>
      <c r="AB89" s="3" t="s">
        <v>41</v>
      </c>
      <c r="AC89" s="3" t="s">
        <v>42</v>
      </c>
      <c r="AD89" s="3" t="s">
        <v>43</v>
      </c>
      <c r="AE89" s="3" t="s">
        <v>44</v>
      </c>
      <c r="AF89" s="3" t="s">
        <v>45</v>
      </c>
      <c r="AG89" s="3" t="s">
        <v>46</v>
      </c>
      <c r="AH89" s="3" t="s">
        <v>47</v>
      </c>
      <c r="AI89" s="2" t="s">
        <v>48</v>
      </c>
    </row>
    <row r="90" spans="2:35" ht="12.75">
      <c r="B90" s="4" t="s">
        <v>49</v>
      </c>
      <c r="C90" s="5"/>
      <c r="D90" s="6" t="s">
        <v>51</v>
      </c>
      <c r="E90" s="6" t="s">
        <v>52</v>
      </c>
      <c r="F90" s="6" t="s">
        <v>53</v>
      </c>
      <c r="G90" s="6" t="s">
        <v>54</v>
      </c>
      <c r="H90" s="6" t="s">
        <v>55</v>
      </c>
      <c r="I90" s="6" t="s">
        <v>56</v>
      </c>
      <c r="J90" s="6" t="s">
        <v>57</v>
      </c>
      <c r="K90" s="6" t="s">
        <v>51</v>
      </c>
      <c r="L90" s="6" t="s">
        <v>52</v>
      </c>
      <c r="M90" s="6" t="s">
        <v>53</v>
      </c>
      <c r="N90" s="6" t="s">
        <v>54</v>
      </c>
      <c r="O90" s="6" t="s">
        <v>55</v>
      </c>
      <c r="P90" s="6" t="s">
        <v>56</v>
      </c>
      <c r="Q90" s="6" t="s">
        <v>57</v>
      </c>
      <c r="R90" s="6" t="s">
        <v>51</v>
      </c>
      <c r="S90" s="6" t="s">
        <v>52</v>
      </c>
      <c r="T90" s="6" t="s">
        <v>53</v>
      </c>
      <c r="U90" s="6" t="s">
        <v>54</v>
      </c>
      <c r="V90" s="6" t="s">
        <v>55</v>
      </c>
      <c r="W90" s="6" t="s">
        <v>56</v>
      </c>
      <c r="X90" s="6" t="s">
        <v>57</v>
      </c>
      <c r="Y90" s="6" t="s">
        <v>51</v>
      </c>
      <c r="Z90" s="6" t="s">
        <v>52</v>
      </c>
      <c r="AA90" s="6" t="s">
        <v>53</v>
      </c>
      <c r="AB90" s="6" t="s">
        <v>54</v>
      </c>
      <c r="AC90" s="6" t="s">
        <v>55</v>
      </c>
      <c r="AD90" s="6" t="s">
        <v>56</v>
      </c>
      <c r="AE90" s="6" t="s">
        <v>57</v>
      </c>
      <c r="AF90" s="6" t="s">
        <v>51</v>
      </c>
      <c r="AG90" s="6" t="s">
        <v>52</v>
      </c>
      <c r="AH90" s="6" t="s">
        <v>53</v>
      </c>
      <c r="AI90" s="7" t="s">
        <v>58</v>
      </c>
    </row>
    <row r="91" spans="2:34" ht="12.75">
      <c r="B91" s="8" t="s">
        <v>59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10</v>
      </c>
      <c r="AE91" s="9">
        <v>10</v>
      </c>
      <c r="AF91" s="9">
        <v>10</v>
      </c>
      <c r="AG91" s="9">
        <v>10</v>
      </c>
      <c r="AH91" s="9">
        <v>10</v>
      </c>
    </row>
    <row r="92" spans="2:34" ht="12.75">
      <c r="B92" s="8" t="s">
        <v>60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10</v>
      </c>
      <c r="AE92" s="9">
        <v>10</v>
      </c>
      <c r="AF92" s="9">
        <v>10</v>
      </c>
      <c r="AG92" s="9">
        <v>10</v>
      </c>
      <c r="AH92" s="9">
        <v>10</v>
      </c>
    </row>
    <row r="93" spans="2:34" ht="12.75">
      <c r="B93" s="8" t="s">
        <v>61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10</v>
      </c>
      <c r="AE93" s="9">
        <v>10</v>
      </c>
      <c r="AF93" s="9">
        <v>10</v>
      </c>
      <c r="AG93" s="9">
        <v>10</v>
      </c>
      <c r="AH93" s="9">
        <v>10</v>
      </c>
    </row>
    <row r="94" spans="2:34" ht="12.75">
      <c r="B94" s="8" t="s">
        <v>62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10</v>
      </c>
      <c r="AE94" s="9">
        <v>10</v>
      </c>
      <c r="AF94" s="9">
        <v>10</v>
      </c>
      <c r="AG94" s="9">
        <v>10</v>
      </c>
      <c r="AH94" s="9">
        <v>10</v>
      </c>
    </row>
    <row r="95" spans="2:34" ht="12.75">
      <c r="B95" s="8" t="s">
        <v>63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10</v>
      </c>
      <c r="AE95" s="9">
        <v>10</v>
      </c>
      <c r="AF95" s="9">
        <v>10</v>
      </c>
      <c r="AG95" s="9">
        <v>10</v>
      </c>
      <c r="AH95" s="9">
        <v>10</v>
      </c>
    </row>
    <row r="96" spans="2:34" ht="12.75">
      <c r="B96" s="8" t="s">
        <v>64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10</v>
      </c>
      <c r="AE96" s="9">
        <v>10</v>
      </c>
      <c r="AF96" s="9">
        <v>10</v>
      </c>
      <c r="AG96" s="9">
        <v>10</v>
      </c>
      <c r="AH96" s="9">
        <v>10</v>
      </c>
    </row>
    <row r="97" spans="2:34" ht="12.75">
      <c r="B97" s="8" t="s">
        <v>65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10</v>
      </c>
      <c r="AE97" s="9">
        <v>10</v>
      </c>
      <c r="AF97" s="9">
        <v>10</v>
      </c>
      <c r="AG97" s="9">
        <v>10</v>
      </c>
      <c r="AH97" s="9">
        <v>10</v>
      </c>
    </row>
    <row r="98" spans="2:34" ht="12.75">
      <c r="B98" s="8" t="s">
        <v>66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10</v>
      </c>
      <c r="AE98" s="9">
        <v>10</v>
      </c>
      <c r="AF98" s="9">
        <v>10</v>
      </c>
      <c r="AG98" s="9">
        <v>10</v>
      </c>
      <c r="AH98" s="9">
        <v>10</v>
      </c>
    </row>
    <row r="99" spans="2:34" ht="12.75">
      <c r="B99" s="8" t="s">
        <v>67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20</v>
      </c>
      <c r="AE99" s="9">
        <v>20</v>
      </c>
      <c r="AF99" s="9">
        <v>20</v>
      </c>
      <c r="AG99" s="9">
        <v>20</v>
      </c>
      <c r="AH99" s="9">
        <v>20</v>
      </c>
    </row>
    <row r="100" spans="2:34" ht="12.75">
      <c r="B100" s="8" t="s">
        <v>68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20</v>
      </c>
      <c r="AE100" s="9">
        <v>20</v>
      </c>
      <c r="AF100" s="9">
        <v>20</v>
      </c>
      <c r="AG100" s="9">
        <v>20</v>
      </c>
      <c r="AH100" s="9">
        <v>20</v>
      </c>
    </row>
    <row r="101" spans="2:34" ht="12.75">
      <c r="B101" s="8" t="s">
        <v>69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20</v>
      </c>
      <c r="AE101" s="9">
        <v>20</v>
      </c>
      <c r="AF101" s="9">
        <v>20</v>
      </c>
      <c r="AG101" s="9">
        <v>20</v>
      </c>
      <c r="AH101" s="9">
        <v>20</v>
      </c>
    </row>
    <row r="102" spans="2:34" ht="12.75">
      <c r="B102" s="8" t="s">
        <v>70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20</v>
      </c>
      <c r="AE102" s="9">
        <v>20</v>
      </c>
      <c r="AF102" s="9">
        <v>20</v>
      </c>
      <c r="AG102" s="9">
        <v>20</v>
      </c>
      <c r="AH102" s="9">
        <v>20</v>
      </c>
    </row>
    <row r="103" spans="2:34" ht="12.75">
      <c r="B103" s="8" t="s">
        <v>71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20</v>
      </c>
      <c r="AE103" s="9">
        <v>20</v>
      </c>
      <c r="AF103" s="9">
        <v>20</v>
      </c>
      <c r="AG103" s="9">
        <v>20</v>
      </c>
      <c r="AH103" s="9">
        <v>20</v>
      </c>
    </row>
    <row r="104" spans="2:34" ht="12.75">
      <c r="B104" s="8" t="s">
        <v>72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20</v>
      </c>
      <c r="AE104" s="9">
        <v>20</v>
      </c>
      <c r="AF104" s="9">
        <v>20</v>
      </c>
      <c r="AG104" s="9">
        <v>20</v>
      </c>
      <c r="AH104" s="9">
        <v>20</v>
      </c>
    </row>
    <row r="105" spans="2:34" ht="12.75">
      <c r="B105" s="8" t="s">
        <v>73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20</v>
      </c>
      <c r="AE105" s="9">
        <v>20</v>
      </c>
      <c r="AF105" s="9">
        <v>20</v>
      </c>
      <c r="AG105" s="9">
        <v>20</v>
      </c>
      <c r="AH105" s="9">
        <v>20</v>
      </c>
    </row>
    <row r="106" spans="2:34" ht="12.75">
      <c r="B106" s="8" t="s">
        <v>74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20</v>
      </c>
      <c r="AE106" s="9">
        <v>20</v>
      </c>
      <c r="AF106" s="9">
        <v>20</v>
      </c>
      <c r="AG106" s="9">
        <v>20</v>
      </c>
      <c r="AH106" s="9">
        <v>20</v>
      </c>
    </row>
    <row r="107" spans="2:34" ht="12.75">
      <c r="B107" s="8" t="s">
        <v>75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20</v>
      </c>
      <c r="AE107" s="9">
        <v>20</v>
      </c>
      <c r="AF107" s="9">
        <v>20</v>
      </c>
      <c r="AG107" s="9">
        <v>20</v>
      </c>
      <c r="AH107" s="9">
        <v>20</v>
      </c>
    </row>
    <row r="108" spans="2:34" ht="12.75">
      <c r="B108" s="8" t="s">
        <v>76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20</v>
      </c>
      <c r="AE108" s="9">
        <v>20</v>
      </c>
      <c r="AF108" s="9">
        <v>20</v>
      </c>
      <c r="AG108" s="9">
        <v>20</v>
      </c>
      <c r="AH108" s="9">
        <v>20</v>
      </c>
    </row>
    <row r="109" spans="2:34" ht="12.75">
      <c r="B109" s="8" t="s">
        <v>77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20</v>
      </c>
      <c r="AE109" s="9">
        <v>20</v>
      </c>
      <c r="AF109" s="9">
        <v>20</v>
      </c>
      <c r="AG109" s="9">
        <v>20</v>
      </c>
      <c r="AH109" s="9">
        <v>20</v>
      </c>
    </row>
    <row r="110" spans="2:34" ht="12.75">
      <c r="B110" s="8" t="s">
        <v>78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20</v>
      </c>
      <c r="AE110" s="9">
        <v>20</v>
      </c>
      <c r="AF110" s="9">
        <v>20</v>
      </c>
      <c r="AG110" s="9">
        <v>20</v>
      </c>
      <c r="AH110" s="9">
        <v>20</v>
      </c>
    </row>
    <row r="111" spans="2:34" ht="12.75">
      <c r="B111" s="8" t="s">
        <v>79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10</v>
      </c>
      <c r="AE111" s="9">
        <v>10</v>
      </c>
      <c r="AF111" s="9">
        <v>10</v>
      </c>
      <c r="AG111" s="9">
        <v>10</v>
      </c>
      <c r="AH111" s="9">
        <v>10</v>
      </c>
    </row>
    <row r="112" spans="2:34" ht="12.75">
      <c r="B112" s="8" t="s">
        <v>80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10</v>
      </c>
      <c r="AE112" s="9">
        <v>10</v>
      </c>
      <c r="AF112" s="9">
        <v>10</v>
      </c>
      <c r="AG112" s="9">
        <v>10</v>
      </c>
      <c r="AH112" s="9">
        <v>10</v>
      </c>
    </row>
    <row r="113" spans="2:34" ht="12.75">
      <c r="B113" s="8" t="s">
        <v>81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10</v>
      </c>
      <c r="AE113" s="9">
        <v>10</v>
      </c>
      <c r="AF113" s="9">
        <v>10</v>
      </c>
      <c r="AG113" s="9">
        <v>10</v>
      </c>
      <c r="AH113" s="9">
        <v>10</v>
      </c>
    </row>
    <row r="114" spans="2:34" ht="12.75">
      <c r="B114" s="8" t="s">
        <v>82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10</v>
      </c>
      <c r="AE114" s="9">
        <v>10</v>
      </c>
      <c r="AF114" s="9">
        <v>10</v>
      </c>
      <c r="AG114" s="9">
        <v>10</v>
      </c>
      <c r="AH114" s="9">
        <v>10</v>
      </c>
    </row>
    <row r="115" spans="2:35" ht="12.75">
      <c r="B115" s="10"/>
      <c r="C115" s="5"/>
      <c r="D115" s="11">
        <f>SUM(D91:D114)</f>
        <v>0</v>
      </c>
      <c r="E115" s="11">
        <f>SUM(E91:E114)</f>
        <v>0</v>
      </c>
      <c r="F115" s="11">
        <f>SUM(F91:F114)</f>
        <v>0</v>
      </c>
      <c r="G115" s="11">
        <f>SUM(G91:G114)</f>
        <v>0</v>
      </c>
      <c r="H115" s="11">
        <f>SUM(H91:H114)</f>
        <v>0</v>
      </c>
      <c r="I115" s="11">
        <f>SUM(I91:I114)</f>
        <v>0</v>
      </c>
      <c r="J115" s="11">
        <f>SUM(J91:J114)</f>
        <v>0</v>
      </c>
      <c r="K115" s="11">
        <f>SUM(K91:K114)</f>
        <v>0</v>
      </c>
      <c r="L115" s="11">
        <f>SUM(L91:L114)</f>
        <v>0</v>
      </c>
      <c r="M115" s="11">
        <f>SUM(M91:M114)</f>
        <v>0</v>
      </c>
      <c r="N115" s="11">
        <f>SUM(N91:N114)</f>
        <v>0</v>
      </c>
      <c r="O115" s="11">
        <f>SUM(O91:O114)</f>
        <v>0</v>
      </c>
      <c r="P115" s="11">
        <f>SUM(P91:P114)</f>
        <v>0</v>
      </c>
      <c r="Q115" s="11">
        <f>SUM(Q91:Q114)</f>
        <v>0</v>
      </c>
      <c r="R115" s="11">
        <f>SUM(R91:R114)</f>
        <v>0</v>
      </c>
      <c r="S115" s="11">
        <f>SUM(S91:S114)</f>
        <v>0</v>
      </c>
      <c r="T115" s="11">
        <f>SUM(T91:T114)</f>
        <v>0</v>
      </c>
      <c r="U115" s="11">
        <f>SUM(U91:U114)</f>
        <v>0</v>
      </c>
      <c r="V115" s="11">
        <f>SUM(V91:V114)</f>
        <v>0</v>
      </c>
      <c r="W115" s="11">
        <f>SUM(W91:W114)</f>
        <v>0</v>
      </c>
      <c r="X115" s="11">
        <f>SUM(X91:X114)</f>
        <v>0</v>
      </c>
      <c r="Y115" s="11">
        <f>SUM(Y91:Y114)</f>
        <v>0</v>
      </c>
      <c r="Z115" s="11">
        <f>SUM(Z91:Z114)</f>
        <v>0</v>
      </c>
      <c r="AA115" s="11">
        <f>SUM(AA91:AA114)</f>
        <v>0</v>
      </c>
      <c r="AB115" s="11">
        <f>SUM(AB91:AB114)</f>
        <v>0</v>
      </c>
      <c r="AC115" s="11">
        <f>SUM(AC91:AC114)</f>
        <v>0</v>
      </c>
      <c r="AD115" s="11">
        <f>SUM(AD91:AD114)</f>
        <v>360</v>
      </c>
      <c r="AE115" s="11">
        <f>SUM(AE91:AE114)</f>
        <v>360</v>
      </c>
      <c r="AF115" s="11">
        <f>SUM(AF91:AF114)</f>
        <v>360</v>
      </c>
      <c r="AG115" s="11">
        <f>SUM(AG91:AG114)</f>
        <v>360</v>
      </c>
      <c r="AH115" s="11">
        <f>SUM(AH91:AH114)</f>
        <v>360</v>
      </c>
      <c r="AI115" s="11">
        <f>SUM(D115:AH115)</f>
        <v>1800</v>
      </c>
    </row>
    <row r="117" spans="3:34" ht="12.75">
      <c r="C117" s="16" t="s">
        <v>85</v>
      </c>
      <c r="D117" s="16"/>
      <c r="E117" s="16"/>
      <c r="F117" s="16"/>
      <c r="G117" s="16"/>
      <c r="H117" s="16"/>
      <c r="AD117" s="17" t="s">
        <v>83</v>
      </c>
      <c r="AE117" s="17"/>
      <c r="AF117" s="17"/>
      <c r="AG117" s="17"/>
      <c r="AH117" s="17"/>
    </row>
    <row r="118" spans="2:13" ht="12.75">
      <c r="B118" s="13" t="s">
        <v>1</v>
      </c>
      <c r="C118" s="13"/>
      <c r="D118" s="13"/>
      <c r="E118" s="13"/>
      <c r="F118" s="13"/>
      <c r="G118" s="14" t="s">
        <v>2</v>
      </c>
      <c r="H118" s="14"/>
      <c r="I118" s="14"/>
      <c r="J118" s="14"/>
      <c r="K118" s="14"/>
      <c r="L118" s="14"/>
      <c r="M118" s="14"/>
    </row>
    <row r="119" spans="2:13" ht="12.75">
      <c r="B119" s="13" t="s">
        <v>3</v>
      </c>
      <c r="C119" s="13"/>
      <c r="D119" s="13"/>
      <c r="E119" s="13"/>
      <c r="F119" s="13"/>
      <c r="G119" s="14" t="s">
        <v>4</v>
      </c>
      <c r="H119" s="14"/>
      <c r="I119" s="14"/>
      <c r="J119" s="14"/>
      <c r="K119" s="14"/>
      <c r="L119" s="14"/>
      <c r="M119" s="14"/>
    </row>
    <row r="120" spans="2:13" ht="12.75">
      <c r="B120" s="13" t="s">
        <v>5</v>
      </c>
      <c r="C120" s="13"/>
      <c r="D120" s="13"/>
      <c r="E120" s="13"/>
      <c r="F120" s="13"/>
      <c r="G120" s="14" t="s">
        <v>6</v>
      </c>
      <c r="H120" s="14"/>
      <c r="I120" s="14"/>
      <c r="J120" s="14"/>
      <c r="K120" s="14"/>
      <c r="L120" s="14"/>
      <c r="M120" s="14"/>
    </row>
    <row r="121" spans="2:13" ht="12.75">
      <c r="B121" s="13" t="s">
        <v>7</v>
      </c>
      <c r="C121" s="13"/>
      <c r="D121" s="13"/>
      <c r="E121" s="13"/>
      <c r="F121" s="13"/>
      <c r="G121" s="14" t="s">
        <v>8</v>
      </c>
      <c r="H121" s="14"/>
      <c r="I121" s="14"/>
      <c r="J121" s="14"/>
      <c r="K121" s="14"/>
      <c r="L121" s="14"/>
      <c r="M121" s="14"/>
    </row>
    <row r="122" spans="2:13" ht="12.75">
      <c r="B122" s="13" t="s">
        <v>9</v>
      </c>
      <c r="C122" s="13"/>
      <c r="D122" s="13"/>
      <c r="E122" s="13"/>
      <c r="F122" s="13"/>
      <c r="G122" s="14" t="s">
        <v>86</v>
      </c>
      <c r="H122" s="14"/>
      <c r="I122" s="14"/>
      <c r="J122" s="14"/>
      <c r="K122" s="14"/>
      <c r="L122" s="14"/>
      <c r="M122" s="14"/>
    </row>
    <row r="123" spans="2:13" ht="12.75">
      <c r="B123" s="13" t="s">
        <v>11</v>
      </c>
      <c r="C123" s="13"/>
      <c r="D123" s="13"/>
      <c r="E123" s="13"/>
      <c r="F123" s="13"/>
      <c r="G123" s="14" t="s">
        <v>12</v>
      </c>
      <c r="H123" s="14"/>
      <c r="I123" s="14"/>
      <c r="J123" s="14"/>
      <c r="K123" s="14"/>
      <c r="L123" s="14"/>
      <c r="M123" s="14"/>
    </row>
    <row r="124" spans="2:13" ht="12.75">
      <c r="B124" s="13" t="s">
        <v>13</v>
      </c>
      <c r="C124" s="13"/>
      <c r="D124" s="13"/>
      <c r="E124" s="13"/>
      <c r="F124" s="13"/>
      <c r="G124" s="14" t="s">
        <v>14</v>
      </c>
      <c r="H124" s="14"/>
      <c r="I124" s="14"/>
      <c r="J124" s="14"/>
      <c r="K124" s="14"/>
      <c r="L124" s="14"/>
      <c r="M124" s="14"/>
    </row>
    <row r="125" spans="2:13" ht="12.75">
      <c r="B125" s="13" t="s">
        <v>15</v>
      </c>
      <c r="C125" s="13"/>
      <c r="D125" s="13"/>
      <c r="E125" s="13"/>
      <c r="F125" s="13"/>
      <c r="G125" s="15">
        <f>AI153</f>
        <v>1590</v>
      </c>
      <c r="H125" s="15"/>
      <c r="I125" s="15"/>
      <c r="J125" s="15"/>
      <c r="K125" s="15"/>
      <c r="L125" s="15"/>
      <c r="M125" s="15"/>
    </row>
    <row r="127" spans="2:35" ht="12.75">
      <c r="B127" s="1" t="s">
        <v>16</v>
      </c>
      <c r="C127" s="2"/>
      <c r="D127" s="3" t="s">
        <v>17</v>
      </c>
      <c r="E127" s="3" t="s">
        <v>18</v>
      </c>
      <c r="F127" s="3" t="s">
        <v>19</v>
      </c>
      <c r="G127" s="3" t="s">
        <v>20</v>
      </c>
      <c r="H127" s="3" t="s">
        <v>21</v>
      </c>
      <c r="I127" s="3" t="s">
        <v>22</v>
      </c>
      <c r="J127" s="3" t="s">
        <v>23</v>
      </c>
      <c r="K127" s="3" t="s">
        <v>24</v>
      </c>
      <c r="L127" s="3" t="s">
        <v>25</v>
      </c>
      <c r="M127" s="3" t="s">
        <v>26</v>
      </c>
      <c r="N127" s="3" t="s">
        <v>27</v>
      </c>
      <c r="O127" s="3" t="s">
        <v>28</v>
      </c>
      <c r="P127" s="3" t="s">
        <v>29</v>
      </c>
      <c r="Q127" s="3" t="s">
        <v>30</v>
      </c>
      <c r="R127" s="3" t="s">
        <v>31</v>
      </c>
      <c r="S127" s="3" t="s">
        <v>32</v>
      </c>
      <c r="T127" s="3" t="s">
        <v>33</v>
      </c>
      <c r="U127" s="3" t="s">
        <v>34</v>
      </c>
      <c r="V127" s="3" t="s">
        <v>35</v>
      </c>
      <c r="W127" s="3" t="s">
        <v>36</v>
      </c>
      <c r="X127" s="3" t="s">
        <v>37</v>
      </c>
      <c r="Y127" s="3" t="s">
        <v>38</v>
      </c>
      <c r="Z127" s="3" t="s">
        <v>39</v>
      </c>
      <c r="AA127" s="3" t="s">
        <v>40</v>
      </c>
      <c r="AB127" s="3" t="s">
        <v>41</v>
      </c>
      <c r="AC127" s="3" t="s">
        <v>42</v>
      </c>
      <c r="AD127" s="3" t="s">
        <v>43</v>
      </c>
      <c r="AE127" s="3" t="s">
        <v>44</v>
      </c>
      <c r="AF127" s="3" t="s">
        <v>45</v>
      </c>
      <c r="AG127" s="3" t="s">
        <v>46</v>
      </c>
      <c r="AH127" s="3" t="s">
        <v>47</v>
      </c>
      <c r="AI127" s="2" t="s">
        <v>48</v>
      </c>
    </row>
    <row r="128" spans="2:35" ht="12.75">
      <c r="B128" s="4" t="s">
        <v>49</v>
      </c>
      <c r="C128" s="5"/>
      <c r="D128" s="6" t="s">
        <v>51</v>
      </c>
      <c r="E128" s="6" t="s">
        <v>52</v>
      </c>
      <c r="F128" s="6" t="s">
        <v>53</v>
      </c>
      <c r="G128" s="6" t="s">
        <v>54</v>
      </c>
      <c r="H128" s="6" t="s">
        <v>55</v>
      </c>
      <c r="I128" s="6" t="s">
        <v>56</v>
      </c>
      <c r="J128" s="6" t="s">
        <v>57</v>
      </c>
      <c r="K128" s="6" t="s">
        <v>51</v>
      </c>
      <c r="L128" s="6" t="s">
        <v>52</v>
      </c>
      <c r="M128" s="6" t="s">
        <v>53</v>
      </c>
      <c r="N128" s="6" t="s">
        <v>54</v>
      </c>
      <c r="O128" s="6" t="s">
        <v>55</v>
      </c>
      <c r="P128" s="6" t="s">
        <v>56</v>
      </c>
      <c r="Q128" s="6" t="s">
        <v>57</v>
      </c>
      <c r="R128" s="6" t="s">
        <v>51</v>
      </c>
      <c r="S128" s="6" t="s">
        <v>52</v>
      </c>
      <c r="T128" s="6" t="s">
        <v>53</v>
      </c>
      <c r="U128" s="6" t="s">
        <v>54</v>
      </c>
      <c r="V128" s="6" t="s">
        <v>55</v>
      </c>
      <c r="W128" s="6" t="s">
        <v>56</v>
      </c>
      <c r="X128" s="6" t="s">
        <v>57</v>
      </c>
      <c r="Y128" s="6" t="s">
        <v>51</v>
      </c>
      <c r="Z128" s="6" t="s">
        <v>52</v>
      </c>
      <c r="AA128" s="6" t="s">
        <v>53</v>
      </c>
      <c r="AB128" s="6" t="s">
        <v>54</v>
      </c>
      <c r="AC128" s="6" t="s">
        <v>55</v>
      </c>
      <c r="AD128" s="6" t="s">
        <v>56</v>
      </c>
      <c r="AE128" s="6" t="s">
        <v>57</v>
      </c>
      <c r="AF128" s="6" t="s">
        <v>51</v>
      </c>
      <c r="AG128" s="6" t="s">
        <v>52</v>
      </c>
      <c r="AH128" s="6" t="s">
        <v>53</v>
      </c>
      <c r="AI128" s="7" t="s">
        <v>58</v>
      </c>
    </row>
    <row r="129" spans="2:34" ht="12.75">
      <c r="B129" s="8" t="s">
        <v>59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15</v>
      </c>
      <c r="AE129" s="9">
        <v>15</v>
      </c>
      <c r="AF129" s="9">
        <v>15</v>
      </c>
      <c r="AG129" s="9">
        <v>15</v>
      </c>
      <c r="AH129" s="9">
        <v>15</v>
      </c>
    </row>
    <row r="130" spans="2:34" ht="12.75">
      <c r="B130" s="8" t="s">
        <v>60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15</v>
      </c>
      <c r="AE130" s="9">
        <v>15</v>
      </c>
      <c r="AF130" s="9">
        <v>15</v>
      </c>
      <c r="AG130" s="9">
        <v>15</v>
      </c>
      <c r="AH130" s="9">
        <v>15</v>
      </c>
    </row>
    <row r="131" spans="2:34" ht="12.75">
      <c r="B131" s="8" t="s">
        <v>61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15</v>
      </c>
      <c r="AE131" s="9">
        <v>15</v>
      </c>
      <c r="AF131" s="9">
        <v>15</v>
      </c>
      <c r="AG131" s="9">
        <v>15</v>
      </c>
      <c r="AH131" s="9">
        <v>15</v>
      </c>
    </row>
    <row r="132" spans="2:34" ht="12.75">
      <c r="B132" s="8" t="s">
        <v>62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15</v>
      </c>
      <c r="AE132" s="9">
        <v>15</v>
      </c>
      <c r="AF132" s="9">
        <v>15</v>
      </c>
      <c r="AG132" s="9">
        <v>15</v>
      </c>
      <c r="AH132" s="9">
        <v>15</v>
      </c>
    </row>
    <row r="133" spans="2:34" ht="12.75">
      <c r="B133" s="8" t="s">
        <v>63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15</v>
      </c>
      <c r="AE133" s="9">
        <v>15</v>
      </c>
      <c r="AF133" s="9">
        <v>15</v>
      </c>
      <c r="AG133" s="9">
        <v>15</v>
      </c>
      <c r="AH133" s="9">
        <v>15</v>
      </c>
    </row>
    <row r="134" spans="2:34" ht="12.75">
      <c r="B134" s="8" t="s">
        <v>64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15</v>
      </c>
      <c r="AE134" s="9">
        <v>15</v>
      </c>
      <c r="AF134" s="9">
        <v>15</v>
      </c>
      <c r="AG134" s="9">
        <v>15</v>
      </c>
      <c r="AH134" s="9">
        <v>15</v>
      </c>
    </row>
    <row r="135" spans="2:34" ht="12.75">
      <c r="B135" s="8" t="s">
        <v>65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15</v>
      </c>
      <c r="AE135" s="9">
        <v>15</v>
      </c>
      <c r="AF135" s="9">
        <v>15</v>
      </c>
      <c r="AG135" s="9">
        <v>15</v>
      </c>
      <c r="AH135" s="9">
        <v>15</v>
      </c>
    </row>
    <row r="136" spans="2:34" ht="12.75">
      <c r="B136" s="8" t="s">
        <v>66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15</v>
      </c>
      <c r="AE136" s="9">
        <v>15</v>
      </c>
      <c r="AF136" s="9">
        <v>15</v>
      </c>
      <c r="AG136" s="9">
        <v>15</v>
      </c>
      <c r="AH136" s="9">
        <v>15</v>
      </c>
    </row>
    <row r="137" spans="2:34" ht="12.75">
      <c r="B137" s="8" t="s">
        <v>67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12</v>
      </c>
      <c r="AE137" s="9">
        <v>12</v>
      </c>
      <c r="AF137" s="9">
        <v>12</v>
      </c>
      <c r="AG137" s="9">
        <v>12</v>
      </c>
      <c r="AH137" s="9">
        <v>12</v>
      </c>
    </row>
    <row r="138" spans="2:34" ht="12.75">
      <c r="B138" s="8" t="s">
        <v>68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12</v>
      </c>
      <c r="AE138" s="9">
        <v>12</v>
      </c>
      <c r="AF138" s="9">
        <v>12</v>
      </c>
      <c r="AG138" s="9">
        <v>12</v>
      </c>
      <c r="AH138" s="9">
        <v>12</v>
      </c>
    </row>
    <row r="139" spans="2:34" ht="12.75">
      <c r="B139" s="8" t="s">
        <v>69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12</v>
      </c>
      <c r="AE139" s="9">
        <v>12</v>
      </c>
      <c r="AF139" s="9">
        <v>12</v>
      </c>
      <c r="AG139" s="9">
        <v>12</v>
      </c>
      <c r="AH139" s="9">
        <v>12</v>
      </c>
    </row>
    <row r="140" spans="2:34" ht="12.75">
      <c r="B140" s="8" t="s">
        <v>70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12</v>
      </c>
      <c r="AE140" s="9">
        <v>12</v>
      </c>
      <c r="AF140" s="9">
        <v>12</v>
      </c>
      <c r="AG140" s="9">
        <v>12</v>
      </c>
      <c r="AH140" s="9">
        <v>12</v>
      </c>
    </row>
    <row r="141" spans="2:34" ht="12.75">
      <c r="B141" s="8" t="s">
        <v>71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12</v>
      </c>
      <c r="AE141" s="9">
        <v>12</v>
      </c>
      <c r="AF141" s="9">
        <v>12</v>
      </c>
      <c r="AG141" s="9">
        <v>12</v>
      </c>
      <c r="AH141" s="9">
        <v>12</v>
      </c>
    </row>
    <row r="142" spans="2:34" ht="12.75">
      <c r="B142" s="8" t="s">
        <v>72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12</v>
      </c>
      <c r="AE142" s="9">
        <v>12</v>
      </c>
      <c r="AF142" s="9">
        <v>12</v>
      </c>
      <c r="AG142" s="9">
        <v>12</v>
      </c>
      <c r="AH142" s="9">
        <v>12</v>
      </c>
    </row>
    <row r="143" spans="2:34" ht="12.75">
      <c r="B143" s="8" t="s">
        <v>73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12</v>
      </c>
      <c r="AE143" s="9">
        <v>12</v>
      </c>
      <c r="AF143" s="9">
        <v>12</v>
      </c>
      <c r="AG143" s="9">
        <v>12</v>
      </c>
      <c r="AH143" s="9">
        <v>12</v>
      </c>
    </row>
    <row r="144" spans="2:34" ht="12.75">
      <c r="B144" s="8" t="s">
        <v>74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12</v>
      </c>
      <c r="AE144" s="9">
        <v>12</v>
      </c>
      <c r="AF144" s="9">
        <v>12</v>
      </c>
      <c r="AG144" s="9">
        <v>12</v>
      </c>
      <c r="AH144" s="9">
        <v>12</v>
      </c>
    </row>
    <row r="145" spans="2:34" ht="12.75">
      <c r="B145" s="8" t="s">
        <v>75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12</v>
      </c>
      <c r="AE145" s="9">
        <v>12</v>
      </c>
      <c r="AF145" s="9">
        <v>12</v>
      </c>
      <c r="AG145" s="9">
        <v>12</v>
      </c>
      <c r="AH145" s="9">
        <v>12</v>
      </c>
    </row>
    <row r="146" spans="2:34" ht="12.75">
      <c r="B146" s="8" t="s">
        <v>76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12</v>
      </c>
      <c r="AE146" s="9">
        <v>12</v>
      </c>
      <c r="AF146" s="9">
        <v>12</v>
      </c>
      <c r="AG146" s="9">
        <v>12</v>
      </c>
      <c r="AH146" s="9">
        <v>12</v>
      </c>
    </row>
    <row r="147" spans="2:34" ht="12.75">
      <c r="B147" s="8" t="s">
        <v>77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12</v>
      </c>
      <c r="AE147" s="9">
        <v>12</v>
      </c>
      <c r="AF147" s="9">
        <v>12</v>
      </c>
      <c r="AG147" s="9">
        <v>12</v>
      </c>
      <c r="AH147" s="9">
        <v>12</v>
      </c>
    </row>
    <row r="148" spans="2:34" ht="12.75">
      <c r="B148" s="8" t="s">
        <v>78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12</v>
      </c>
      <c r="AE148" s="9">
        <v>12</v>
      </c>
      <c r="AF148" s="9">
        <v>12</v>
      </c>
      <c r="AG148" s="9">
        <v>12</v>
      </c>
      <c r="AH148" s="9">
        <v>12</v>
      </c>
    </row>
    <row r="149" spans="2:34" ht="12.75">
      <c r="B149" s="8" t="s">
        <v>79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12</v>
      </c>
      <c r="AE149" s="9">
        <v>12</v>
      </c>
      <c r="AF149" s="9">
        <v>12</v>
      </c>
      <c r="AG149" s="9">
        <v>12</v>
      </c>
      <c r="AH149" s="9">
        <v>12</v>
      </c>
    </row>
    <row r="150" spans="2:34" ht="12.75">
      <c r="B150" s="8" t="s">
        <v>80</v>
      </c>
      <c r="C150" s="9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12</v>
      </c>
      <c r="AE150" s="9">
        <v>12</v>
      </c>
      <c r="AF150" s="9">
        <v>12</v>
      </c>
      <c r="AG150" s="9">
        <v>12</v>
      </c>
      <c r="AH150" s="9">
        <v>12</v>
      </c>
    </row>
    <row r="151" spans="2:34" ht="12.75">
      <c r="B151" s="8" t="s">
        <v>81</v>
      </c>
      <c r="C151" s="9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15</v>
      </c>
      <c r="AE151" s="9">
        <v>15</v>
      </c>
      <c r="AF151" s="9">
        <v>15</v>
      </c>
      <c r="AG151" s="9">
        <v>15</v>
      </c>
      <c r="AH151" s="9">
        <v>15</v>
      </c>
    </row>
    <row r="152" spans="2:34" ht="12.75">
      <c r="B152" s="8" t="s">
        <v>82</v>
      </c>
      <c r="C152" s="9"/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15</v>
      </c>
      <c r="AE152" s="9">
        <v>15</v>
      </c>
      <c r="AF152" s="9">
        <v>15</v>
      </c>
      <c r="AG152" s="9">
        <v>15</v>
      </c>
      <c r="AH152" s="9">
        <v>15</v>
      </c>
    </row>
    <row r="153" spans="2:35" ht="12.75">
      <c r="B153" s="10"/>
      <c r="C153" s="5" t="s">
        <v>50</v>
      </c>
      <c r="D153" s="11">
        <f>SUM(D129:D152)</f>
        <v>0</v>
      </c>
      <c r="E153" s="11">
        <f>SUM(E129:E152)</f>
        <v>0</v>
      </c>
      <c r="F153" s="11">
        <f>SUM(F129:F152)</f>
        <v>0</v>
      </c>
      <c r="G153" s="11">
        <f>SUM(G129:G152)</f>
        <v>0</v>
      </c>
      <c r="H153" s="11">
        <f>SUM(H129:H152)</f>
        <v>0</v>
      </c>
      <c r="I153" s="11">
        <f>SUM(I129:I152)</f>
        <v>0</v>
      </c>
      <c r="J153" s="11">
        <f>SUM(J129:J152)</f>
        <v>0</v>
      </c>
      <c r="K153" s="11">
        <f>SUM(K129:K152)</f>
        <v>0</v>
      </c>
      <c r="L153" s="11">
        <f>SUM(L129:L152)</f>
        <v>0</v>
      </c>
      <c r="M153" s="11">
        <f>SUM(M129:M152)</f>
        <v>0</v>
      </c>
      <c r="N153" s="11">
        <f>SUM(N129:N152)</f>
        <v>0</v>
      </c>
      <c r="O153" s="11">
        <f>SUM(O129:O152)</f>
        <v>0</v>
      </c>
      <c r="P153" s="11">
        <f>SUM(P129:P152)</f>
        <v>0</v>
      </c>
      <c r="Q153" s="11">
        <f>SUM(Q129:Q152)</f>
        <v>0</v>
      </c>
      <c r="R153" s="11">
        <f>SUM(R129:R152)</f>
        <v>0</v>
      </c>
      <c r="S153" s="11">
        <f>SUM(S129:S152)</f>
        <v>0</v>
      </c>
      <c r="T153" s="11">
        <f>SUM(T129:T152)</f>
        <v>0</v>
      </c>
      <c r="U153" s="11">
        <f>SUM(U129:U152)</f>
        <v>0</v>
      </c>
      <c r="V153" s="11">
        <f>SUM(V129:V152)</f>
        <v>0</v>
      </c>
      <c r="W153" s="11">
        <f>SUM(W129:W152)</f>
        <v>0</v>
      </c>
      <c r="X153" s="11">
        <f>SUM(X129:X152)</f>
        <v>0</v>
      </c>
      <c r="Y153" s="11">
        <f>SUM(Y129:Y152)</f>
        <v>0</v>
      </c>
      <c r="Z153" s="11">
        <f>SUM(Z129:Z152)</f>
        <v>0</v>
      </c>
      <c r="AA153" s="11">
        <f>SUM(AA129:AA152)</f>
        <v>0</v>
      </c>
      <c r="AB153" s="11">
        <f>SUM(AB129:AB152)</f>
        <v>0</v>
      </c>
      <c r="AC153" s="11">
        <f>SUM(AC129:AC152)</f>
        <v>0</v>
      </c>
      <c r="AD153" s="11">
        <f>SUM(AD129:AD152)</f>
        <v>318</v>
      </c>
      <c r="AE153" s="11">
        <f>SUM(AE129:AE152)</f>
        <v>318</v>
      </c>
      <c r="AF153" s="11">
        <f>SUM(AF129:AF152)</f>
        <v>318</v>
      </c>
      <c r="AG153" s="11">
        <f>SUM(AG129:AG152)</f>
        <v>318</v>
      </c>
      <c r="AH153" s="11">
        <f>SUM(AH129:AH152)</f>
        <v>318</v>
      </c>
      <c r="AI153" s="11">
        <f>SUM(D153:AH153)</f>
        <v>1590</v>
      </c>
    </row>
    <row r="155" spans="3:34" ht="12.75">
      <c r="C155" s="16" t="s">
        <v>86</v>
      </c>
      <c r="D155" s="16"/>
      <c r="E155" s="16"/>
      <c r="F155" s="16"/>
      <c r="G155" s="16"/>
      <c r="H155" s="16"/>
      <c r="AD155" s="17" t="s">
        <v>83</v>
      </c>
      <c r="AE155" s="17"/>
      <c r="AF155" s="17"/>
      <c r="AG155" s="17"/>
      <c r="AH155" s="17"/>
    </row>
    <row r="156" spans="2:13" ht="12.75">
      <c r="B156" s="13" t="s">
        <v>1</v>
      </c>
      <c r="C156" s="13"/>
      <c r="D156" s="13"/>
      <c r="E156" s="13"/>
      <c r="F156" s="13"/>
      <c r="G156" s="14" t="s">
        <v>2</v>
      </c>
      <c r="H156" s="14"/>
      <c r="I156" s="14"/>
      <c r="J156" s="14"/>
      <c r="K156" s="14"/>
      <c r="L156" s="14"/>
      <c r="M156" s="14"/>
    </row>
    <row r="157" spans="2:13" ht="12.75">
      <c r="B157" s="13" t="s">
        <v>3</v>
      </c>
      <c r="C157" s="13"/>
      <c r="D157" s="13"/>
      <c r="E157" s="13"/>
      <c r="F157" s="13"/>
      <c r="G157" s="14" t="s">
        <v>4</v>
      </c>
      <c r="H157" s="14"/>
      <c r="I157" s="14"/>
      <c r="J157" s="14"/>
      <c r="K157" s="14"/>
      <c r="L157" s="14"/>
      <c r="M157" s="14"/>
    </row>
    <row r="158" spans="2:13" ht="12.75">
      <c r="B158" s="13" t="s">
        <v>5</v>
      </c>
      <c r="C158" s="13"/>
      <c r="D158" s="13"/>
      <c r="E158" s="13"/>
      <c r="F158" s="13"/>
      <c r="G158" s="14" t="s">
        <v>6</v>
      </c>
      <c r="H158" s="14"/>
      <c r="I158" s="14"/>
      <c r="J158" s="14"/>
      <c r="K158" s="14"/>
      <c r="L158" s="14"/>
      <c r="M158" s="14"/>
    </row>
    <row r="159" spans="2:13" ht="12.75">
      <c r="B159" s="13" t="s">
        <v>7</v>
      </c>
      <c r="C159" s="13"/>
      <c r="D159" s="13"/>
      <c r="E159" s="13"/>
      <c r="F159" s="13"/>
      <c r="G159" s="14" t="s">
        <v>8</v>
      </c>
      <c r="H159" s="14"/>
      <c r="I159" s="14"/>
      <c r="J159" s="14"/>
      <c r="K159" s="14"/>
      <c r="L159" s="14"/>
      <c r="M159" s="14"/>
    </row>
    <row r="160" spans="2:13" ht="12.75">
      <c r="B160" s="13" t="s">
        <v>9</v>
      </c>
      <c r="C160" s="13"/>
      <c r="D160" s="13"/>
      <c r="E160" s="13"/>
      <c r="F160" s="13"/>
      <c r="G160" s="14" t="s">
        <v>87</v>
      </c>
      <c r="H160" s="14"/>
      <c r="I160" s="14"/>
      <c r="J160" s="14"/>
      <c r="K160" s="14"/>
      <c r="L160" s="14"/>
      <c r="M160" s="14"/>
    </row>
    <row r="161" spans="2:13" ht="12.75">
      <c r="B161" s="13" t="s">
        <v>11</v>
      </c>
      <c r="C161" s="13"/>
      <c r="D161" s="13"/>
      <c r="E161" s="13"/>
      <c r="F161" s="13"/>
      <c r="G161" s="14" t="s">
        <v>12</v>
      </c>
      <c r="H161" s="14"/>
      <c r="I161" s="14"/>
      <c r="J161" s="14"/>
      <c r="K161" s="14"/>
      <c r="L161" s="14"/>
      <c r="M161" s="14"/>
    </row>
    <row r="162" spans="2:13" ht="12.75">
      <c r="B162" s="13" t="s">
        <v>13</v>
      </c>
      <c r="C162" s="13"/>
      <c r="D162" s="13"/>
      <c r="E162" s="13"/>
      <c r="F162" s="13"/>
      <c r="G162" s="14" t="s">
        <v>14</v>
      </c>
      <c r="H162" s="14"/>
      <c r="I162" s="14"/>
      <c r="J162" s="14"/>
      <c r="K162" s="14"/>
      <c r="L162" s="14"/>
      <c r="M162" s="14"/>
    </row>
    <row r="163" spans="2:13" ht="12.75">
      <c r="B163" s="13" t="s">
        <v>15</v>
      </c>
      <c r="C163" s="13"/>
      <c r="D163" s="13"/>
      <c r="E163" s="13"/>
      <c r="F163" s="13"/>
      <c r="G163" s="15">
        <f>AI191</f>
        <v>540</v>
      </c>
      <c r="H163" s="15"/>
      <c r="I163" s="15"/>
      <c r="J163" s="15"/>
      <c r="K163" s="15"/>
      <c r="L163" s="15"/>
      <c r="M163" s="15"/>
    </row>
    <row r="165" spans="2:35" ht="12.75">
      <c r="B165" s="1" t="s">
        <v>16</v>
      </c>
      <c r="C165" s="2"/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21</v>
      </c>
      <c r="I165" s="3" t="s">
        <v>22</v>
      </c>
      <c r="J165" s="3" t="s">
        <v>23</v>
      </c>
      <c r="K165" s="3" t="s">
        <v>24</v>
      </c>
      <c r="L165" s="3" t="s">
        <v>25</v>
      </c>
      <c r="M165" s="3" t="s">
        <v>26</v>
      </c>
      <c r="N165" s="3" t="s">
        <v>27</v>
      </c>
      <c r="O165" s="3" t="s">
        <v>28</v>
      </c>
      <c r="P165" s="3" t="s">
        <v>29</v>
      </c>
      <c r="Q165" s="3" t="s">
        <v>30</v>
      </c>
      <c r="R165" s="3" t="s">
        <v>31</v>
      </c>
      <c r="S165" s="3" t="s">
        <v>32</v>
      </c>
      <c r="T165" s="3" t="s">
        <v>33</v>
      </c>
      <c r="U165" s="3" t="s">
        <v>34</v>
      </c>
      <c r="V165" s="3" t="s">
        <v>35</v>
      </c>
      <c r="W165" s="3" t="s">
        <v>36</v>
      </c>
      <c r="X165" s="3" t="s">
        <v>37</v>
      </c>
      <c r="Y165" s="3" t="s">
        <v>38</v>
      </c>
      <c r="Z165" s="3" t="s">
        <v>39</v>
      </c>
      <c r="AA165" s="3" t="s">
        <v>40</v>
      </c>
      <c r="AB165" s="3" t="s">
        <v>41</v>
      </c>
      <c r="AC165" s="3" t="s">
        <v>42</v>
      </c>
      <c r="AD165" s="3" t="s">
        <v>43</v>
      </c>
      <c r="AE165" s="3" t="s">
        <v>44</v>
      </c>
      <c r="AF165" s="3" t="s">
        <v>45</v>
      </c>
      <c r="AG165" s="3" t="s">
        <v>46</v>
      </c>
      <c r="AH165" s="3" t="s">
        <v>47</v>
      </c>
      <c r="AI165" s="2" t="s">
        <v>48</v>
      </c>
    </row>
    <row r="166" spans="2:35" ht="12.75">
      <c r="B166" s="4" t="s">
        <v>49</v>
      </c>
      <c r="C166" s="5"/>
      <c r="D166" s="6" t="s">
        <v>51</v>
      </c>
      <c r="E166" s="6" t="s">
        <v>52</v>
      </c>
      <c r="F166" s="6" t="s">
        <v>53</v>
      </c>
      <c r="G166" s="6" t="s">
        <v>54</v>
      </c>
      <c r="H166" s="6" t="s">
        <v>55</v>
      </c>
      <c r="I166" s="6" t="s">
        <v>56</v>
      </c>
      <c r="J166" s="6" t="s">
        <v>57</v>
      </c>
      <c r="K166" s="6" t="s">
        <v>51</v>
      </c>
      <c r="L166" s="6" t="s">
        <v>52</v>
      </c>
      <c r="M166" s="6" t="s">
        <v>53</v>
      </c>
      <c r="N166" s="6" t="s">
        <v>54</v>
      </c>
      <c r="O166" s="6" t="s">
        <v>55</v>
      </c>
      <c r="P166" s="6" t="s">
        <v>56</v>
      </c>
      <c r="Q166" s="6" t="s">
        <v>57</v>
      </c>
      <c r="R166" s="6" t="s">
        <v>51</v>
      </c>
      <c r="S166" s="6" t="s">
        <v>52</v>
      </c>
      <c r="T166" s="6" t="s">
        <v>53</v>
      </c>
      <c r="U166" s="6" t="s">
        <v>54</v>
      </c>
      <c r="V166" s="6" t="s">
        <v>55</v>
      </c>
      <c r="W166" s="6" t="s">
        <v>56</v>
      </c>
      <c r="X166" s="6" t="s">
        <v>57</v>
      </c>
      <c r="Y166" s="6" t="s">
        <v>51</v>
      </c>
      <c r="Z166" s="6" t="s">
        <v>52</v>
      </c>
      <c r="AA166" s="6" t="s">
        <v>53</v>
      </c>
      <c r="AB166" s="6" t="s">
        <v>54</v>
      </c>
      <c r="AC166" s="6" t="s">
        <v>55</v>
      </c>
      <c r="AD166" s="6" t="s">
        <v>56</v>
      </c>
      <c r="AE166" s="6" t="s">
        <v>57</v>
      </c>
      <c r="AF166" s="6" t="s">
        <v>51</v>
      </c>
      <c r="AG166" s="6" t="s">
        <v>52</v>
      </c>
      <c r="AH166" s="6" t="s">
        <v>53</v>
      </c>
      <c r="AI166" s="7" t="s">
        <v>58</v>
      </c>
    </row>
    <row r="167" spans="2:34" ht="12.75">
      <c r="B167" s="8" t="s">
        <v>59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60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61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62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63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64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65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66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9</v>
      </c>
      <c r="AE174" s="9">
        <v>9</v>
      </c>
      <c r="AF174" s="9">
        <v>9</v>
      </c>
      <c r="AG174" s="9">
        <v>9</v>
      </c>
      <c r="AH174" s="9">
        <v>9</v>
      </c>
    </row>
    <row r="175" spans="2:34" ht="12.75">
      <c r="B175" s="8" t="s">
        <v>67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9</v>
      </c>
      <c r="AE175" s="9">
        <v>9</v>
      </c>
      <c r="AF175" s="9">
        <v>9</v>
      </c>
      <c r="AG175" s="9">
        <v>9</v>
      </c>
      <c r="AH175" s="9">
        <v>9</v>
      </c>
    </row>
    <row r="176" spans="2:34" ht="12.75">
      <c r="B176" s="8" t="s">
        <v>68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9</v>
      </c>
      <c r="AE176" s="9">
        <v>9</v>
      </c>
      <c r="AF176" s="9">
        <v>9</v>
      </c>
      <c r="AG176" s="9">
        <v>9</v>
      </c>
      <c r="AH176" s="9">
        <v>9</v>
      </c>
    </row>
    <row r="177" spans="2:34" ht="12.75">
      <c r="B177" s="8" t="s">
        <v>69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9</v>
      </c>
      <c r="AE177" s="9">
        <v>9</v>
      </c>
      <c r="AF177" s="9">
        <v>9</v>
      </c>
      <c r="AG177" s="9">
        <v>9</v>
      </c>
      <c r="AH177" s="9">
        <v>9</v>
      </c>
    </row>
    <row r="178" spans="2:34" ht="12.75">
      <c r="B178" s="8" t="s">
        <v>70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9</v>
      </c>
      <c r="AE178" s="9">
        <v>9</v>
      </c>
      <c r="AF178" s="9">
        <v>9</v>
      </c>
      <c r="AG178" s="9">
        <v>9</v>
      </c>
      <c r="AH178" s="9">
        <v>9</v>
      </c>
    </row>
    <row r="179" spans="2:34" ht="12.75">
      <c r="B179" s="8" t="s">
        <v>71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9</v>
      </c>
      <c r="AE179" s="9">
        <v>9</v>
      </c>
      <c r="AF179" s="9">
        <v>9</v>
      </c>
      <c r="AG179" s="9">
        <v>9</v>
      </c>
      <c r="AH179" s="9">
        <v>9</v>
      </c>
    </row>
    <row r="180" spans="2:34" ht="12.75">
      <c r="B180" s="8" t="s">
        <v>72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9</v>
      </c>
      <c r="AE180" s="9">
        <v>9</v>
      </c>
      <c r="AF180" s="9">
        <v>9</v>
      </c>
      <c r="AG180" s="9">
        <v>9</v>
      </c>
      <c r="AH180" s="9">
        <v>9</v>
      </c>
    </row>
    <row r="181" spans="2:34" ht="12.75">
      <c r="B181" s="8" t="s">
        <v>73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9</v>
      </c>
      <c r="AE181" s="9">
        <v>9</v>
      </c>
      <c r="AF181" s="9">
        <v>9</v>
      </c>
      <c r="AG181" s="9">
        <v>9</v>
      </c>
      <c r="AH181" s="9">
        <v>9</v>
      </c>
    </row>
    <row r="182" spans="2:34" ht="12.75">
      <c r="B182" s="8" t="s">
        <v>74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9</v>
      </c>
      <c r="AE182" s="9">
        <v>9</v>
      </c>
      <c r="AF182" s="9">
        <v>9</v>
      </c>
      <c r="AG182" s="9">
        <v>9</v>
      </c>
      <c r="AH182" s="9">
        <v>9</v>
      </c>
    </row>
    <row r="183" spans="2:34" ht="12.75">
      <c r="B183" s="8" t="s">
        <v>75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9</v>
      </c>
      <c r="AE183" s="9">
        <v>9</v>
      </c>
      <c r="AF183" s="9">
        <v>9</v>
      </c>
      <c r="AG183" s="9">
        <v>9</v>
      </c>
      <c r="AH183" s="9">
        <v>9</v>
      </c>
    </row>
    <row r="184" spans="2:34" ht="12.75">
      <c r="B184" s="8" t="s">
        <v>76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9</v>
      </c>
      <c r="AE184" s="9">
        <v>9</v>
      </c>
      <c r="AF184" s="9">
        <v>9</v>
      </c>
      <c r="AG184" s="9">
        <v>9</v>
      </c>
      <c r="AH184" s="9">
        <v>9</v>
      </c>
    </row>
    <row r="185" spans="2:34" ht="12.75">
      <c r="B185" s="8" t="s">
        <v>77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9</v>
      </c>
      <c r="AE185" s="9">
        <v>9</v>
      </c>
      <c r="AF185" s="9">
        <v>9</v>
      </c>
      <c r="AG185" s="9">
        <v>9</v>
      </c>
      <c r="AH185" s="9">
        <v>9</v>
      </c>
    </row>
    <row r="186" spans="2:34" ht="12.75">
      <c r="B186" s="8" t="s">
        <v>78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79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4" ht="12.75">
      <c r="B188" s="8" t="s">
        <v>80</v>
      </c>
      <c r="C188" s="9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</row>
    <row r="189" spans="2:34" ht="12.75">
      <c r="B189" s="8" t="s">
        <v>81</v>
      </c>
      <c r="C189" s="9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</row>
    <row r="190" spans="2:34" ht="12.75">
      <c r="B190" s="8" t="s">
        <v>82</v>
      </c>
      <c r="C190" s="9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</row>
    <row r="191" spans="2:35" ht="12.75">
      <c r="B191" s="10"/>
      <c r="C191" s="5"/>
      <c r="D191" s="11">
        <f>SUM(D167:D190)</f>
        <v>0</v>
      </c>
      <c r="E191" s="11">
        <f>SUM(E167:E190)</f>
        <v>0</v>
      </c>
      <c r="F191" s="11">
        <f>SUM(F167:F190)</f>
        <v>0</v>
      </c>
      <c r="G191" s="11">
        <f>SUM(G167:G190)</f>
        <v>0</v>
      </c>
      <c r="H191" s="11">
        <f>SUM(H167:H190)</f>
        <v>0</v>
      </c>
      <c r="I191" s="11">
        <f>SUM(I167:I190)</f>
        <v>0</v>
      </c>
      <c r="J191" s="11">
        <f>SUM(J167:J190)</f>
        <v>0</v>
      </c>
      <c r="K191" s="11">
        <f>SUM(K167:K190)</f>
        <v>0</v>
      </c>
      <c r="L191" s="11">
        <f>SUM(L167:L190)</f>
        <v>0</v>
      </c>
      <c r="M191" s="11">
        <f>SUM(M167:M190)</f>
        <v>0</v>
      </c>
      <c r="N191" s="11">
        <f>SUM(N167:N190)</f>
        <v>0</v>
      </c>
      <c r="O191" s="11">
        <f>SUM(O167:O190)</f>
        <v>0</v>
      </c>
      <c r="P191" s="11">
        <f>SUM(P167:P190)</f>
        <v>0</v>
      </c>
      <c r="Q191" s="11">
        <f>SUM(Q167:Q190)</f>
        <v>0</v>
      </c>
      <c r="R191" s="11">
        <f>SUM(R167:R190)</f>
        <v>0</v>
      </c>
      <c r="S191" s="11">
        <f>SUM(S167:S190)</f>
        <v>0</v>
      </c>
      <c r="T191" s="11">
        <f>SUM(T167:T190)</f>
        <v>0</v>
      </c>
      <c r="U191" s="11">
        <f>SUM(U167:U190)</f>
        <v>0</v>
      </c>
      <c r="V191" s="11">
        <f>SUM(V167:V190)</f>
        <v>0</v>
      </c>
      <c r="W191" s="11">
        <f>SUM(W167:W190)</f>
        <v>0</v>
      </c>
      <c r="X191" s="11">
        <f>SUM(X167:X190)</f>
        <v>0</v>
      </c>
      <c r="Y191" s="11">
        <f>SUM(Y167:Y190)</f>
        <v>0</v>
      </c>
      <c r="Z191" s="11">
        <f>SUM(Z167:Z190)</f>
        <v>0</v>
      </c>
      <c r="AA191" s="11">
        <f>SUM(AA167:AA190)</f>
        <v>0</v>
      </c>
      <c r="AB191" s="11">
        <f>SUM(AB167:AB190)</f>
        <v>0</v>
      </c>
      <c r="AC191" s="11">
        <f>SUM(AC167:AC190)</f>
        <v>0</v>
      </c>
      <c r="AD191" s="11">
        <f>SUM(AD167:AD190)</f>
        <v>108</v>
      </c>
      <c r="AE191" s="11">
        <f>SUM(AE167:AE190)</f>
        <v>108</v>
      </c>
      <c r="AF191" s="11">
        <f>SUM(AF167:AF190)</f>
        <v>108</v>
      </c>
      <c r="AG191" s="11">
        <f>SUM(AG167:AG190)</f>
        <v>108</v>
      </c>
      <c r="AH191" s="11">
        <f>SUM(AH167:AH190)</f>
        <v>108</v>
      </c>
      <c r="AI191" s="11">
        <f>SUM(D191:AH191)</f>
        <v>540</v>
      </c>
    </row>
    <row r="193" spans="3:34" ht="12.75">
      <c r="C193" s="16" t="s">
        <v>87</v>
      </c>
      <c r="D193" s="16"/>
      <c r="E193" s="16"/>
      <c r="F193" s="16"/>
      <c r="G193" s="16"/>
      <c r="H193" s="16"/>
      <c r="AD193" s="17" t="s">
        <v>83</v>
      </c>
      <c r="AE193" s="17"/>
      <c r="AF193" s="17"/>
      <c r="AG193" s="17"/>
      <c r="AH193" s="17"/>
    </row>
    <row r="194" spans="2:13" ht="12.75">
      <c r="B194" s="13" t="s">
        <v>1</v>
      </c>
      <c r="C194" s="13"/>
      <c r="D194" s="13"/>
      <c r="E194" s="13"/>
      <c r="F194" s="13"/>
      <c r="G194" s="14" t="s">
        <v>2</v>
      </c>
      <c r="H194" s="14"/>
      <c r="I194" s="14"/>
      <c r="J194" s="14"/>
      <c r="K194" s="14"/>
      <c r="L194" s="14"/>
      <c r="M194" s="14"/>
    </row>
    <row r="195" spans="2:13" ht="12.75">
      <c r="B195" s="13" t="s">
        <v>3</v>
      </c>
      <c r="C195" s="13"/>
      <c r="D195" s="13"/>
      <c r="E195" s="13"/>
      <c r="F195" s="13"/>
      <c r="G195" s="14" t="s">
        <v>4</v>
      </c>
      <c r="H195" s="14"/>
      <c r="I195" s="14"/>
      <c r="J195" s="14"/>
      <c r="K195" s="14"/>
      <c r="L195" s="14"/>
      <c r="M195" s="14"/>
    </row>
    <row r="196" spans="2:13" ht="12.75">
      <c r="B196" s="13" t="s">
        <v>5</v>
      </c>
      <c r="C196" s="13"/>
      <c r="D196" s="13"/>
      <c r="E196" s="13"/>
      <c r="F196" s="13"/>
      <c r="G196" s="14" t="s">
        <v>6</v>
      </c>
      <c r="H196" s="14"/>
      <c r="I196" s="14"/>
      <c r="J196" s="14"/>
      <c r="K196" s="14"/>
      <c r="L196" s="14"/>
      <c r="M196" s="14"/>
    </row>
    <row r="197" spans="2:13" ht="12.75">
      <c r="B197" s="13" t="s">
        <v>7</v>
      </c>
      <c r="C197" s="13"/>
      <c r="D197" s="13"/>
      <c r="E197" s="13"/>
      <c r="F197" s="13"/>
      <c r="G197" s="14" t="s">
        <v>8</v>
      </c>
      <c r="H197" s="14"/>
      <c r="I197" s="14"/>
      <c r="J197" s="14"/>
      <c r="K197" s="14"/>
      <c r="L197" s="14"/>
      <c r="M197" s="14"/>
    </row>
    <row r="198" spans="2:13" ht="12.75">
      <c r="B198" s="13" t="s">
        <v>9</v>
      </c>
      <c r="C198" s="13"/>
      <c r="D198" s="13"/>
      <c r="E198" s="13"/>
      <c r="F198" s="13"/>
      <c r="G198" s="14" t="s">
        <v>88</v>
      </c>
      <c r="H198" s="14"/>
      <c r="I198" s="14"/>
      <c r="J198" s="14"/>
      <c r="K198" s="14"/>
      <c r="L198" s="14"/>
      <c r="M198" s="14"/>
    </row>
    <row r="199" spans="2:13" ht="12.75">
      <c r="B199" s="13" t="s">
        <v>11</v>
      </c>
      <c r="C199" s="13"/>
      <c r="D199" s="13"/>
      <c r="E199" s="13"/>
      <c r="F199" s="13"/>
      <c r="G199" s="14" t="s">
        <v>12</v>
      </c>
      <c r="H199" s="14"/>
      <c r="I199" s="14"/>
      <c r="J199" s="14"/>
      <c r="K199" s="14"/>
      <c r="L199" s="14"/>
      <c r="M199" s="14"/>
    </row>
    <row r="200" spans="2:13" ht="12.75">
      <c r="B200" s="13" t="s">
        <v>13</v>
      </c>
      <c r="C200" s="13"/>
      <c r="D200" s="13"/>
      <c r="E200" s="13"/>
      <c r="F200" s="13"/>
      <c r="G200" s="14" t="s">
        <v>14</v>
      </c>
      <c r="H200" s="14"/>
      <c r="I200" s="14"/>
      <c r="J200" s="14"/>
      <c r="K200" s="14"/>
      <c r="L200" s="14"/>
      <c r="M200" s="14"/>
    </row>
    <row r="201" spans="2:13" ht="12.75">
      <c r="B201" s="13" t="s">
        <v>15</v>
      </c>
      <c r="C201" s="13"/>
      <c r="D201" s="13"/>
      <c r="E201" s="13"/>
      <c r="F201" s="13"/>
      <c r="G201" s="15">
        <f>AI229</f>
        <v>37320</v>
      </c>
      <c r="H201" s="15"/>
      <c r="I201" s="15"/>
      <c r="J201" s="15"/>
      <c r="K201" s="15"/>
      <c r="L201" s="15"/>
      <c r="M201" s="15"/>
    </row>
    <row r="203" spans="2:35" ht="12.75">
      <c r="B203" s="1" t="s">
        <v>16</v>
      </c>
      <c r="C203" s="2"/>
      <c r="D203" s="3" t="s">
        <v>17</v>
      </c>
      <c r="E203" s="3" t="s">
        <v>18</v>
      </c>
      <c r="F203" s="3" t="s">
        <v>19</v>
      </c>
      <c r="G203" s="3" t="s">
        <v>20</v>
      </c>
      <c r="H203" s="3" t="s">
        <v>21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28</v>
      </c>
      <c r="P203" s="3" t="s">
        <v>29</v>
      </c>
      <c r="Q203" s="3" t="s">
        <v>30</v>
      </c>
      <c r="R203" s="3" t="s">
        <v>31</v>
      </c>
      <c r="S203" s="3" t="s">
        <v>32</v>
      </c>
      <c r="T203" s="3" t="s">
        <v>33</v>
      </c>
      <c r="U203" s="3" t="s">
        <v>34</v>
      </c>
      <c r="V203" s="3" t="s">
        <v>35</v>
      </c>
      <c r="W203" s="3" t="s">
        <v>36</v>
      </c>
      <c r="X203" s="3" t="s">
        <v>37</v>
      </c>
      <c r="Y203" s="3" t="s">
        <v>38</v>
      </c>
      <c r="Z203" s="3" t="s">
        <v>39</v>
      </c>
      <c r="AA203" s="3" t="s">
        <v>40</v>
      </c>
      <c r="AB203" s="3" t="s">
        <v>41</v>
      </c>
      <c r="AC203" s="3" t="s">
        <v>42</v>
      </c>
      <c r="AD203" s="3" t="s">
        <v>43</v>
      </c>
      <c r="AE203" s="3" t="s">
        <v>44</v>
      </c>
      <c r="AF203" s="3" t="s">
        <v>45</v>
      </c>
      <c r="AG203" s="3" t="s">
        <v>46</v>
      </c>
      <c r="AH203" s="3" t="s">
        <v>47</v>
      </c>
      <c r="AI203" s="2" t="s">
        <v>48</v>
      </c>
    </row>
    <row r="204" spans="2:35" ht="12.75">
      <c r="B204" s="4" t="s">
        <v>49</v>
      </c>
      <c r="C204" s="5"/>
      <c r="D204" s="6" t="s">
        <v>51</v>
      </c>
      <c r="E204" s="6" t="s">
        <v>52</v>
      </c>
      <c r="F204" s="6" t="s">
        <v>53</v>
      </c>
      <c r="G204" s="6" t="s">
        <v>54</v>
      </c>
      <c r="H204" s="6" t="s">
        <v>55</v>
      </c>
      <c r="I204" s="6" t="s">
        <v>56</v>
      </c>
      <c r="J204" s="6" t="s">
        <v>57</v>
      </c>
      <c r="K204" s="6" t="s">
        <v>51</v>
      </c>
      <c r="L204" s="6" t="s">
        <v>52</v>
      </c>
      <c r="M204" s="6" t="s">
        <v>53</v>
      </c>
      <c r="N204" s="6" t="s">
        <v>54</v>
      </c>
      <c r="O204" s="6" t="s">
        <v>55</v>
      </c>
      <c r="P204" s="6" t="s">
        <v>56</v>
      </c>
      <c r="Q204" s="6" t="s">
        <v>57</v>
      </c>
      <c r="R204" s="6" t="s">
        <v>51</v>
      </c>
      <c r="S204" s="6" t="s">
        <v>52</v>
      </c>
      <c r="T204" s="6" t="s">
        <v>53</v>
      </c>
      <c r="U204" s="6" t="s">
        <v>54</v>
      </c>
      <c r="V204" s="6" t="s">
        <v>55</v>
      </c>
      <c r="W204" s="6" t="s">
        <v>56</v>
      </c>
      <c r="X204" s="6" t="s">
        <v>57</v>
      </c>
      <c r="Y204" s="6" t="s">
        <v>51</v>
      </c>
      <c r="Z204" s="6" t="s">
        <v>52</v>
      </c>
      <c r="AA204" s="6" t="s">
        <v>53</v>
      </c>
      <c r="AB204" s="6" t="s">
        <v>54</v>
      </c>
      <c r="AC204" s="6" t="s">
        <v>55</v>
      </c>
      <c r="AD204" s="6" t="s">
        <v>56</v>
      </c>
      <c r="AE204" s="6" t="s">
        <v>57</v>
      </c>
      <c r="AF204" s="6" t="s">
        <v>51</v>
      </c>
      <c r="AG204" s="6" t="s">
        <v>52</v>
      </c>
      <c r="AH204" s="6" t="s">
        <v>53</v>
      </c>
      <c r="AI204" s="7" t="s">
        <v>58</v>
      </c>
    </row>
    <row r="205" spans="2:34" ht="12.75">
      <c r="B205" s="8" t="s">
        <v>59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205</v>
      </c>
      <c r="AE205" s="9">
        <v>205</v>
      </c>
      <c r="AF205" s="9">
        <v>205</v>
      </c>
      <c r="AG205" s="9">
        <v>205</v>
      </c>
      <c r="AH205" s="9">
        <v>205</v>
      </c>
    </row>
    <row r="206" spans="2:34" ht="12.75">
      <c r="B206" s="8" t="s">
        <v>60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205</v>
      </c>
      <c r="AE206" s="9">
        <v>205</v>
      </c>
      <c r="AF206" s="9">
        <v>205</v>
      </c>
      <c r="AG206" s="9">
        <v>205</v>
      </c>
      <c r="AH206" s="9">
        <v>205</v>
      </c>
    </row>
    <row r="207" spans="2:34" ht="12.75">
      <c r="B207" s="8" t="s">
        <v>61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205</v>
      </c>
      <c r="AE207" s="9">
        <v>205</v>
      </c>
      <c r="AF207" s="9">
        <v>205</v>
      </c>
      <c r="AG207" s="9">
        <v>205</v>
      </c>
      <c r="AH207" s="9">
        <v>205</v>
      </c>
    </row>
    <row r="208" spans="2:34" ht="12.75">
      <c r="B208" s="8" t="s">
        <v>62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205</v>
      </c>
      <c r="AE208" s="9">
        <v>205</v>
      </c>
      <c r="AF208" s="9">
        <v>205</v>
      </c>
      <c r="AG208" s="9">
        <v>205</v>
      </c>
      <c r="AH208" s="9">
        <v>205</v>
      </c>
    </row>
    <row r="209" spans="2:34" ht="12.75">
      <c r="B209" s="8" t="s">
        <v>63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205</v>
      </c>
      <c r="AE209" s="9">
        <v>205</v>
      </c>
      <c r="AF209" s="9">
        <v>205</v>
      </c>
      <c r="AG209" s="9">
        <v>205</v>
      </c>
      <c r="AH209" s="9">
        <v>205</v>
      </c>
    </row>
    <row r="210" spans="2:34" ht="12.75">
      <c r="B210" s="8" t="s">
        <v>64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205</v>
      </c>
      <c r="AE210" s="9">
        <v>205</v>
      </c>
      <c r="AF210" s="9">
        <v>205</v>
      </c>
      <c r="AG210" s="9">
        <v>205</v>
      </c>
      <c r="AH210" s="9">
        <v>205</v>
      </c>
    </row>
    <row r="211" spans="2:34" ht="12.75">
      <c r="B211" s="8" t="s">
        <v>65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315</v>
      </c>
      <c r="AE211" s="9">
        <v>315</v>
      </c>
      <c r="AF211" s="9">
        <v>315</v>
      </c>
      <c r="AG211" s="9">
        <v>315</v>
      </c>
      <c r="AH211" s="9">
        <v>315</v>
      </c>
    </row>
    <row r="212" spans="2:34" ht="12.75">
      <c r="B212" s="8" t="s">
        <v>66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306</v>
      </c>
      <c r="AE212" s="9">
        <v>306</v>
      </c>
      <c r="AF212" s="9">
        <v>306</v>
      </c>
      <c r="AG212" s="9">
        <v>306</v>
      </c>
      <c r="AH212" s="9">
        <v>306</v>
      </c>
    </row>
    <row r="213" spans="2:34" ht="12.75">
      <c r="B213" s="8" t="s">
        <v>67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309</v>
      </c>
      <c r="AE213" s="9">
        <v>309</v>
      </c>
      <c r="AF213" s="9">
        <v>309</v>
      </c>
      <c r="AG213" s="9">
        <v>309</v>
      </c>
      <c r="AH213" s="9">
        <v>309</v>
      </c>
    </row>
    <row r="214" spans="2:34" ht="12.75">
      <c r="B214" s="8" t="s">
        <v>68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309</v>
      </c>
      <c r="AE214" s="9">
        <v>309</v>
      </c>
      <c r="AF214" s="9">
        <v>309</v>
      </c>
      <c r="AG214" s="9">
        <v>309</v>
      </c>
      <c r="AH214" s="9">
        <v>309</v>
      </c>
    </row>
    <row r="215" spans="2:34" ht="12.75">
      <c r="B215" s="8" t="s">
        <v>69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309</v>
      </c>
      <c r="AE215" s="9">
        <v>309</v>
      </c>
      <c r="AF215" s="9">
        <v>309</v>
      </c>
      <c r="AG215" s="9">
        <v>309</v>
      </c>
      <c r="AH215" s="9">
        <v>309</v>
      </c>
    </row>
    <row r="216" spans="2:34" ht="12.75">
      <c r="B216" s="8" t="s">
        <v>70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309</v>
      </c>
      <c r="AE216" s="9">
        <v>309</v>
      </c>
      <c r="AF216" s="9">
        <v>309</v>
      </c>
      <c r="AG216" s="9">
        <v>309</v>
      </c>
      <c r="AH216" s="9">
        <v>309</v>
      </c>
    </row>
    <row r="217" spans="2:34" ht="12.75">
      <c r="B217" s="8" t="s">
        <v>71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309</v>
      </c>
      <c r="AE217" s="9">
        <v>309</v>
      </c>
      <c r="AF217" s="9">
        <v>309</v>
      </c>
      <c r="AG217" s="9">
        <v>309</v>
      </c>
      <c r="AH217" s="9">
        <v>309</v>
      </c>
    </row>
    <row r="218" spans="2:34" ht="12.75">
      <c r="B218" s="8" t="s">
        <v>72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309</v>
      </c>
      <c r="AE218" s="9">
        <v>309</v>
      </c>
      <c r="AF218" s="9">
        <v>309</v>
      </c>
      <c r="AG218" s="9">
        <v>309</v>
      </c>
      <c r="AH218" s="9">
        <v>309</v>
      </c>
    </row>
    <row r="219" spans="2:34" ht="12.75">
      <c r="B219" s="8" t="s">
        <v>73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309</v>
      </c>
      <c r="AE219" s="9">
        <v>309</v>
      </c>
      <c r="AF219" s="9">
        <v>309</v>
      </c>
      <c r="AG219" s="9">
        <v>309</v>
      </c>
      <c r="AH219" s="9">
        <v>309</v>
      </c>
    </row>
    <row r="220" spans="2:34" ht="12.75">
      <c r="B220" s="8" t="s">
        <v>74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309</v>
      </c>
      <c r="AE220" s="9">
        <v>309</v>
      </c>
      <c r="AF220" s="9">
        <v>309</v>
      </c>
      <c r="AG220" s="9">
        <v>309</v>
      </c>
      <c r="AH220" s="9">
        <v>309</v>
      </c>
    </row>
    <row r="221" spans="2:34" ht="12.75">
      <c r="B221" s="8" t="s">
        <v>75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414</v>
      </c>
      <c r="AE221" s="9">
        <v>414</v>
      </c>
      <c r="AF221" s="9">
        <v>414</v>
      </c>
      <c r="AG221" s="9">
        <v>414</v>
      </c>
      <c r="AH221" s="9">
        <v>414</v>
      </c>
    </row>
    <row r="222" spans="2:34" ht="12.75">
      <c r="B222" s="8" t="s">
        <v>76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414</v>
      </c>
      <c r="AE222" s="9">
        <v>414</v>
      </c>
      <c r="AF222" s="9">
        <v>414</v>
      </c>
      <c r="AG222" s="9">
        <v>414</v>
      </c>
      <c r="AH222" s="9">
        <v>414</v>
      </c>
    </row>
    <row r="223" spans="2:34" ht="12.75">
      <c r="B223" s="8" t="s">
        <v>77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414</v>
      </c>
      <c r="AE223" s="9">
        <v>414</v>
      </c>
      <c r="AF223" s="9">
        <v>414</v>
      </c>
      <c r="AG223" s="9">
        <v>414</v>
      </c>
      <c r="AH223" s="9">
        <v>414</v>
      </c>
    </row>
    <row r="224" spans="2:34" ht="12.75">
      <c r="B224" s="8" t="s">
        <v>78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423</v>
      </c>
      <c r="AE224" s="9">
        <v>423</v>
      </c>
      <c r="AF224" s="9">
        <v>423</v>
      </c>
      <c r="AG224" s="9">
        <v>423</v>
      </c>
      <c r="AH224" s="9">
        <v>423</v>
      </c>
    </row>
    <row r="225" spans="2:34" ht="12.75">
      <c r="B225" s="8" t="s">
        <v>79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423</v>
      </c>
      <c r="AE225" s="9">
        <v>423</v>
      </c>
      <c r="AF225" s="9">
        <v>423</v>
      </c>
      <c r="AG225" s="9">
        <v>423</v>
      </c>
      <c r="AH225" s="9">
        <v>423</v>
      </c>
    </row>
    <row r="226" spans="2:34" ht="12.75">
      <c r="B226" s="8" t="s">
        <v>80</v>
      </c>
      <c r="C226" s="9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423</v>
      </c>
      <c r="AE226" s="9">
        <v>423</v>
      </c>
      <c r="AF226" s="9">
        <v>423</v>
      </c>
      <c r="AG226" s="9">
        <v>423</v>
      </c>
      <c r="AH226" s="9">
        <v>423</v>
      </c>
    </row>
    <row r="227" spans="2:34" ht="12.75">
      <c r="B227" s="8" t="s">
        <v>81</v>
      </c>
      <c r="C227" s="9"/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420</v>
      </c>
      <c r="AE227" s="9">
        <v>420</v>
      </c>
      <c r="AF227" s="9">
        <v>420</v>
      </c>
      <c r="AG227" s="9">
        <v>420</v>
      </c>
      <c r="AH227" s="9">
        <v>420</v>
      </c>
    </row>
    <row r="228" spans="2:34" ht="12.75">
      <c r="B228" s="8" t="s">
        <v>82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210</v>
      </c>
      <c r="AE228" s="9">
        <v>210</v>
      </c>
      <c r="AF228" s="9">
        <v>210</v>
      </c>
      <c r="AG228" s="9">
        <v>210</v>
      </c>
      <c r="AH228" s="9">
        <v>210</v>
      </c>
    </row>
    <row r="229" spans="2:35" ht="12.75">
      <c r="B229" s="10"/>
      <c r="C229" s="5" t="s">
        <v>50</v>
      </c>
      <c r="D229" s="11">
        <f>SUM(D205:D228)</f>
        <v>0</v>
      </c>
      <c r="E229" s="11">
        <f>SUM(E205:E228)</f>
        <v>0</v>
      </c>
      <c r="F229" s="11">
        <f>SUM(F205:F228)</f>
        <v>0</v>
      </c>
      <c r="G229" s="11">
        <f>SUM(G205:G228)</f>
        <v>0</v>
      </c>
      <c r="H229" s="11">
        <f>SUM(H205:H228)</f>
        <v>0</v>
      </c>
      <c r="I229" s="11">
        <f>SUM(I205:I228)</f>
        <v>0</v>
      </c>
      <c r="J229" s="11">
        <f>SUM(J205:J228)</f>
        <v>0</v>
      </c>
      <c r="K229" s="11">
        <f>SUM(K205:K228)</f>
        <v>0</v>
      </c>
      <c r="L229" s="11">
        <f>SUM(L205:L228)</f>
        <v>0</v>
      </c>
      <c r="M229" s="11">
        <f>SUM(M205:M228)</f>
        <v>0</v>
      </c>
      <c r="N229" s="11">
        <f>SUM(N205:N228)</f>
        <v>0</v>
      </c>
      <c r="O229" s="11">
        <f>SUM(O205:O228)</f>
        <v>0</v>
      </c>
      <c r="P229" s="11">
        <f>SUM(P205:P228)</f>
        <v>0</v>
      </c>
      <c r="Q229" s="11">
        <f>SUM(Q205:Q228)</f>
        <v>0</v>
      </c>
      <c r="R229" s="11">
        <f>SUM(R205:R228)</f>
        <v>0</v>
      </c>
      <c r="S229" s="11">
        <f>SUM(S205:S228)</f>
        <v>0</v>
      </c>
      <c r="T229" s="11">
        <f>SUM(T205:T228)</f>
        <v>0</v>
      </c>
      <c r="U229" s="11">
        <f>SUM(U205:U228)</f>
        <v>0</v>
      </c>
      <c r="V229" s="11">
        <f>SUM(V205:V228)</f>
        <v>0</v>
      </c>
      <c r="W229" s="11">
        <f>SUM(W205:W228)</f>
        <v>0</v>
      </c>
      <c r="X229" s="11">
        <f>SUM(X205:X228)</f>
        <v>0</v>
      </c>
      <c r="Y229" s="11">
        <f>SUM(Y205:Y228)</f>
        <v>0</v>
      </c>
      <c r="Z229" s="11">
        <f>SUM(Z205:Z228)</f>
        <v>0</v>
      </c>
      <c r="AA229" s="11">
        <f>SUM(AA205:AA228)</f>
        <v>0</v>
      </c>
      <c r="AB229" s="11">
        <f>SUM(AB205:AB228)</f>
        <v>0</v>
      </c>
      <c r="AC229" s="11">
        <f>SUM(AC205:AC228)</f>
        <v>0</v>
      </c>
      <c r="AD229" s="11">
        <f>SUM(AD205:AD228)</f>
        <v>7464</v>
      </c>
      <c r="AE229" s="11">
        <f>SUM(AE205:AE228)</f>
        <v>7464</v>
      </c>
      <c r="AF229" s="11">
        <f>SUM(AF205:AF228)</f>
        <v>7464</v>
      </c>
      <c r="AG229" s="11">
        <f>SUM(AG205:AG228)</f>
        <v>7464</v>
      </c>
      <c r="AH229" s="11">
        <f>SUM(AH205:AH228)</f>
        <v>7464</v>
      </c>
      <c r="AI229" s="11">
        <f>SUM(D229:AH229)</f>
        <v>37320</v>
      </c>
    </row>
    <row r="231" spans="3:34" ht="12.75">
      <c r="C231" s="16" t="s">
        <v>88</v>
      </c>
      <c r="D231" s="16"/>
      <c r="E231" s="16"/>
      <c r="F231" s="16"/>
      <c r="G231" s="16"/>
      <c r="H231" s="16"/>
      <c r="AD231" s="17" t="s">
        <v>83</v>
      </c>
      <c r="AE231" s="17"/>
      <c r="AF231" s="17"/>
      <c r="AG231" s="17"/>
      <c r="AH231" s="17"/>
    </row>
    <row r="232" spans="2:13" ht="12.75">
      <c r="B232" s="13" t="s">
        <v>1</v>
      </c>
      <c r="C232" s="13"/>
      <c r="D232" s="13"/>
      <c r="E232" s="13"/>
      <c r="F232" s="13"/>
      <c r="G232" s="14" t="s">
        <v>2</v>
      </c>
      <c r="H232" s="14"/>
      <c r="I232" s="14"/>
      <c r="J232" s="14"/>
      <c r="K232" s="14"/>
      <c r="L232" s="14"/>
      <c r="M232" s="14"/>
    </row>
    <row r="233" spans="2:13" ht="12.75">
      <c r="B233" s="13" t="s">
        <v>3</v>
      </c>
      <c r="C233" s="13"/>
      <c r="D233" s="13"/>
      <c r="E233" s="13"/>
      <c r="F233" s="13"/>
      <c r="G233" s="14" t="s">
        <v>4</v>
      </c>
      <c r="H233" s="14"/>
      <c r="I233" s="14"/>
      <c r="J233" s="14"/>
      <c r="K233" s="14"/>
      <c r="L233" s="14"/>
      <c r="M233" s="14"/>
    </row>
    <row r="234" spans="2:13" ht="12.75">
      <c r="B234" s="13" t="s">
        <v>5</v>
      </c>
      <c r="C234" s="13"/>
      <c r="D234" s="13"/>
      <c r="E234" s="13"/>
      <c r="F234" s="13"/>
      <c r="G234" s="14" t="s">
        <v>6</v>
      </c>
      <c r="H234" s="14"/>
      <c r="I234" s="14"/>
      <c r="J234" s="14"/>
      <c r="K234" s="14"/>
      <c r="L234" s="14"/>
      <c r="M234" s="14"/>
    </row>
    <row r="235" spans="2:13" ht="12.75">
      <c r="B235" s="13" t="s">
        <v>7</v>
      </c>
      <c r="C235" s="13"/>
      <c r="D235" s="13"/>
      <c r="E235" s="13"/>
      <c r="F235" s="13"/>
      <c r="G235" s="14" t="s">
        <v>8</v>
      </c>
      <c r="H235" s="14"/>
      <c r="I235" s="14"/>
      <c r="J235" s="14"/>
      <c r="K235" s="14"/>
      <c r="L235" s="14"/>
      <c r="M235" s="14"/>
    </row>
    <row r="236" spans="2:13" ht="12.75">
      <c r="B236" s="13" t="s">
        <v>9</v>
      </c>
      <c r="C236" s="13"/>
      <c r="D236" s="13"/>
      <c r="E236" s="13"/>
      <c r="F236" s="13"/>
      <c r="G236" s="14" t="s">
        <v>88</v>
      </c>
      <c r="H236" s="14"/>
      <c r="I236" s="14"/>
      <c r="J236" s="14"/>
      <c r="K236" s="14"/>
      <c r="L236" s="14"/>
      <c r="M236" s="14"/>
    </row>
    <row r="237" spans="2:13" ht="12.75">
      <c r="B237" s="13" t="s">
        <v>11</v>
      </c>
      <c r="C237" s="13"/>
      <c r="D237" s="13"/>
      <c r="E237" s="13"/>
      <c r="F237" s="13"/>
      <c r="G237" s="14" t="s">
        <v>84</v>
      </c>
      <c r="H237" s="14"/>
      <c r="I237" s="14"/>
      <c r="J237" s="14"/>
      <c r="K237" s="14"/>
      <c r="L237" s="14"/>
      <c r="M237" s="14"/>
    </row>
    <row r="238" spans="2:13" ht="12.75">
      <c r="B238" s="13" t="s">
        <v>13</v>
      </c>
      <c r="C238" s="13"/>
      <c r="D238" s="13"/>
      <c r="E238" s="13"/>
      <c r="F238" s="13"/>
      <c r="G238" s="14" t="s">
        <v>14</v>
      </c>
      <c r="H238" s="14"/>
      <c r="I238" s="14"/>
      <c r="J238" s="14"/>
      <c r="K238" s="14"/>
      <c r="L238" s="14"/>
      <c r="M238" s="14"/>
    </row>
    <row r="239" spans="2:13" ht="12.75">
      <c r="B239" s="13" t="s">
        <v>15</v>
      </c>
      <c r="C239" s="13"/>
      <c r="D239" s="13"/>
      <c r="E239" s="13"/>
      <c r="F239" s="13"/>
      <c r="G239" s="15">
        <f>AI267</f>
        <v>11300</v>
      </c>
      <c r="H239" s="15"/>
      <c r="I239" s="15"/>
      <c r="J239" s="15"/>
      <c r="K239" s="15"/>
      <c r="L239" s="15"/>
      <c r="M239" s="15"/>
    </row>
    <row r="241" spans="2:35" ht="12.75">
      <c r="B241" s="1" t="s">
        <v>16</v>
      </c>
      <c r="C241" s="2"/>
      <c r="D241" s="3" t="s">
        <v>17</v>
      </c>
      <c r="E241" s="3" t="s">
        <v>18</v>
      </c>
      <c r="F241" s="3" t="s">
        <v>19</v>
      </c>
      <c r="G241" s="3" t="s">
        <v>20</v>
      </c>
      <c r="H241" s="3" t="s">
        <v>21</v>
      </c>
      <c r="I241" s="3" t="s">
        <v>22</v>
      </c>
      <c r="J241" s="3" t="s">
        <v>23</v>
      </c>
      <c r="K241" s="3" t="s">
        <v>24</v>
      </c>
      <c r="L241" s="3" t="s">
        <v>25</v>
      </c>
      <c r="M241" s="3" t="s">
        <v>26</v>
      </c>
      <c r="N241" s="3" t="s">
        <v>27</v>
      </c>
      <c r="O241" s="3" t="s">
        <v>28</v>
      </c>
      <c r="P241" s="3" t="s">
        <v>29</v>
      </c>
      <c r="Q241" s="3" t="s">
        <v>30</v>
      </c>
      <c r="R241" s="3" t="s">
        <v>31</v>
      </c>
      <c r="S241" s="3" t="s">
        <v>32</v>
      </c>
      <c r="T241" s="3" t="s">
        <v>33</v>
      </c>
      <c r="U241" s="3" t="s">
        <v>34</v>
      </c>
      <c r="V241" s="3" t="s">
        <v>35</v>
      </c>
      <c r="W241" s="3" t="s">
        <v>36</v>
      </c>
      <c r="X241" s="3" t="s">
        <v>37</v>
      </c>
      <c r="Y241" s="3" t="s">
        <v>38</v>
      </c>
      <c r="Z241" s="3" t="s">
        <v>39</v>
      </c>
      <c r="AA241" s="3" t="s">
        <v>40</v>
      </c>
      <c r="AB241" s="3" t="s">
        <v>41</v>
      </c>
      <c r="AC241" s="3" t="s">
        <v>42</v>
      </c>
      <c r="AD241" s="3" t="s">
        <v>43</v>
      </c>
      <c r="AE241" s="3" t="s">
        <v>44</v>
      </c>
      <c r="AF241" s="3" t="s">
        <v>45</v>
      </c>
      <c r="AG241" s="3" t="s">
        <v>46</v>
      </c>
      <c r="AH241" s="3" t="s">
        <v>47</v>
      </c>
      <c r="AI241" s="2" t="s">
        <v>48</v>
      </c>
    </row>
    <row r="242" spans="2:35" ht="12.75">
      <c r="B242" s="4" t="s">
        <v>49</v>
      </c>
      <c r="C242" s="5"/>
      <c r="D242" s="6" t="s">
        <v>51</v>
      </c>
      <c r="E242" s="6" t="s">
        <v>52</v>
      </c>
      <c r="F242" s="6" t="s">
        <v>53</v>
      </c>
      <c r="G242" s="6" t="s">
        <v>54</v>
      </c>
      <c r="H242" s="6" t="s">
        <v>55</v>
      </c>
      <c r="I242" s="6" t="s">
        <v>56</v>
      </c>
      <c r="J242" s="6" t="s">
        <v>57</v>
      </c>
      <c r="K242" s="6" t="s">
        <v>51</v>
      </c>
      <c r="L242" s="6" t="s">
        <v>52</v>
      </c>
      <c r="M242" s="6" t="s">
        <v>53</v>
      </c>
      <c r="N242" s="6" t="s">
        <v>54</v>
      </c>
      <c r="O242" s="6" t="s">
        <v>55</v>
      </c>
      <c r="P242" s="6" t="s">
        <v>56</v>
      </c>
      <c r="Q242" s="6" t="s">
        <v>57</v>
      </c>
      <c r="R242" s="6" t="s">
        <v>51</v>
      </c>
      <c r="S242" s="6" t="s">
        <v>52</v>
      </c>
      <c r="T242" s="6" t="s">
        <v>53</v>
      </c>
      <c r="U242" s="6" t="s">
        <v>54</v>
      </c>
      <c r="V242" s="6" t="s">
        <v>55</v>
      </c>
      <c r="W242" s="6" t="s">
        <v>56</v>
      </c>
      <c r="X242" s="6" t="s">
        <v>57</v>
      </c>
      <c r="Y242" s="6" t="s">
        <v>51</v>
      </c>
      <c r="Z242" s="6" t="s">
        <v>52</v>
      </c>
      <c r="AA242" s="6" t="s">
        <v>53</v>
      </c>
      <c r="AB242" s="6" t="s">
        <v>54</v>
      </c>
      <c r="AC242" s="6" t="s">
        <v>55</v>
      </c>
      <c r="AD242" s="6" t="s">
        <v>56</v>
      </c>
      <c r="AE242" s="6" t="s">
        <v>57</v>
      </c>
      <c r="AF242" s="6" t="s">
        <v>51</v>
      </c>
      <c r="AG242" s="6" t="s">
        <v>52</v>
      </c>
      <c r="AH242" s="6" t="s">
        <v>53</v>
      </c>
      <c r="AI242" s="7" t="s">
        <v>58</v>
      </c>
    </row>
    <row r="243" spans="2:34" ht="12.75">
      <c r="B243" s="8" t="s">
        <v>59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70</v>
      </c>
      <c r="AE243" s="9">
        <v>70</v>
      </c>
      <c r="AF243" s="9">
        <v>70</v>
      </c>
      <c r="AG243" s="9">
        <v>70</v>
      </c>
      <c r="AH243" s="9">
        <v>70</v>
      </c>
    </row>
    <row r="244" spans="2:34" ht="12.75">
      <c r="B244" s="8" t="s">
        <v>60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70</v>
      </c>
      <c r="AE244" s="9">
        <v>70</v>
      </c>
      <c r="AF244" s="9">
        <v>70</v>
      </c>
      <c r="AG244" s="9">
        <v>70</v>
      </c>
      <c r="AH244" s="9">
        <v>70</v>
      </c>
    </row>
    <row r="245" spans="2:34" ht="12.75">
      <c r="B245" s="8" t="s">
        <v>61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70</v>
      </c>
      <c r="AE245" s="9">
        <v>70</v>
      </c>
      <c r="AF245" s="9">
        <v>70</v>
      </c>
      <c r="AG245" s="9">
        <v>70</v>
      </c>
      <c r="AH245" s="9">
        <v>70</v>
      </c>
    </row>
    <row r="246" spans="2:34" ht="12.75">
      <c r="B246" s="8" t="s">
        <v>62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70</v>
      </c>
      <c r="AE246" s="9">
        <v>70</v>
      </c>
      <c r="AF246" s="9">
        <v>70</v>
      </c>
      <c r="AG246" s="9">
        <v>70</v>
      </c>
      <c r="AH246" s="9">
        <v>70</v>
      </c>
    </row>
    <row r="247" spans="2:34" ht="12.75">
      <c r="B247" s="8" t="s">
        <v>63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70</v>
      </c>
      <c r="AE247" s="9">
        <v>70</v>
      </c>
      <c r="AF247" s="9">
        <v>70</v>
      </c>
      <c r="AG247" s="9">
        <v>70</v>
      </c>
      <c r="AH247" s="9">
        <v>70</v>
      </c>
    </row>
    <row r="248" spans="2:34" ht="12.75">
      <c r="B248" s="8" t="s">
        <v>64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70</v>
      </c>
      <c r="AE248" s="9">
        <v>70</v>
      </c>
      <c r="AF248" s="9">
        <v>70</v>
      </c>
      <c r="AG248" s="9">
        <v>70</v>
      </c>
      <c r="AH248" s="9">
        <v>70</v>
      </c>
    </row>
    <row r="249" spans="2:34" ht="12.75">
      <c r="B249" s="8" t="s">
        <v>65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140</v>
      </c>
      <c r="AE249" s="9">
        <v>140</v>
      </c>
      <c r="AF249" s="9">
        <v>140</v>
      </c>
      <c r="AG249" s="9">
        <v>140</v>
      </c>
      <c r="AH249" s="9">
        <v>140</v>
      </c>
    </row>
    <row r="250" spans="2:34" ht="12.75">
      <c r="B250" s="8" t="s">
        <v>66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130</v>
      </c>
      <c r="AE250" s="9">
        <v>130</v>
      </c>
      <c r="AF250" s="9">
        <v>130</v>
      </c>
      <c r="AG250" s="9">
        <v>130</v>
      </c>
      <c r="AH250" s="9">
        <v>130</v>
      </c>
    </row>
    <row r="251" spans="2:34" ht="12.75">
      <c r="B251" s="8" t="s">
        <v>67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120</v>
      </c>
      <c r="AE251" s="9">
        <v>120</v>
      </c>
      <c r="AF251" s="9">
        <v>120</v>
      </c>
      <c r="AG251" s="9">
        <v>120</v>
      </c>
      <c r="AH251" s="9">
        <v>120</v>
      </c>
    </row>
    <row r="252" spans="2:34" ht="12.75">
      <c r="B252" s="8" t="s">
        <v>68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120</v>
      </c>
      <c r="AE252" s="9">
        <v>120</v>
      </c>
      <c r="AF252" s="9">
        <v>120</v>
      </c>
      <c r="AG252" s="9">
        <v>120</v>
      </c>
      <c r="AH252" s="9">
        <v>120</v>
      </c>
    </row>
    <row r="253" spans="2:34" ht="12.75">
      <c r="B253" s="8" t="s">
        <v>69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120</v>
      </c>
      <c r="AE253" s="9">
        <v>120</v>
      </c>
      <c r="AF253" s="9">
        <v>120</v>
      </c>
      <c r="AG253" s="9">
        <v>120</v>
      </c>
      <c r="AH253" s="9">
        <v>120</v>
      </c>
    </row>
    <row r="254" spans="2:34" ht="12.75">
      <c r="B254" s="8" t="s">
        <v>70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60</v>
      </c>
      <c r="AE254" s="9">
        <v>60</v>
      </c>
      <c r="AF254" s="9">
        <v>60</v>
      </c>
      <c r="AG254" s="9">
        <v>60</v>
      </c>
      <c r="AH254" s="9">
        <v>60</v>
      </c>
    </row>
    <row r="255" spans="2:34" ht="12.75">
      <c r="B255" s="8" t="s">
        <v>71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60</v>
      </c>
      <c r="AE255" s="9">
        <v>60</v>
      </c>
      <c r="AF255" s="9">
        <v>60</v>
      </c>
      <c r="AG255" s="9">
        <v>60</v>
      </c>
      <c r="AH255" s="9">
        <v>60</v>
      </c>
    </row>
    <row r="256" spans="2:34" ht="12.75">
      <c r="B256" s="8" t="s">
        <v>72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60</v>
      </c>
      <c r="AE256" s="9">
        <v>60</v>
      </c>
      <c r="AF256" s="9">
        <v>60</v>
      </c>
      <c r="AG256" s="9">
        <v>60</v>
      </c>
      <c r="AH256" s="9">
        <v>60</v>
      </c>
    </row>
    <row r="257" spans="2:34" ht="12.75">
      <c r="B257" s="8" t="s">
        <v>73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60</v>
      </c>
      <c r="AE257" s="9">
        <v>60</v>
      </c>
      <c r="AF257" s="9">
        <v>60</v>
      </c>
      <c r="AG257" s="9">
        <v>60</v>
      </c>
      <c r="AH257" s="9">
        <v>60</v>
      </c>
    </row>
    <row r="258" spans="2:34" ht="12.75">
      <c r="B258" s="8" t="s">
        <v>74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60</v>
      </c>
      <c r="AE258" s="9">
        <v>60</v>
      </c>
      <c r="AF258" s="9">
        <v>60</v>
      </c>
      <c r="AG258" s="9">
        <v>60</v>
      </c>
      <c r="AH258" s="9">
        <v>60</v>
      </c>
    </row>
    <row r="259" spans="2:34" ht="12.75">
      <c r="B259" s="8" t="s">
        <v>75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150</v>
      </c>
      <c r="AE259" s="9">
        <v>150</v>
      </c>
      <c r="AF259" s="9">
        <v>150</v>
      </c>
      <c r="AG259" s="9">
        <v>150</v>
      </c>
      <c r="AH259" s="9">
        <v>150</v>
      </c>
    </row>
    <row r="260" spans="2:34" ht="12.75">
      <c r="B260" s="8" t="s">
        <v>76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120</v>
      </c>
      <c r="AE260" s="9">
        <v>120</v>
      </c>
      <c r="AF260" s="9">
        <v>120</v>
      </c>
      <c r="AG260" s="9">
        <v>120</v>
      </c>
      <c r="AH260" s="9">
        <v>120</v>
      </c>
    </row>
    <row r="261" spans="2:34" ht="12.75">
      <c r="B261" s="8" t="s">
        <v>77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120</v>
      </c>
      <c r="AE261" s="9">
        <v>120</v>
      </c>
      <c r="AF261" s="9">
        <v>120</v>
      </c>
      <c r="AG261" s="9">
        <v>120</v>
      </c>
      <c r="AH261" s="9">
        <v>120</v>
      </c>
    </row>
    <row r="262" spans="2:34" ht="12.75">
      <c r="B262" s="8" t="s">
        <v>78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120</v>
      </c>
      <c r="AE262" s="9">
        <v>120</v>
      </c>
      <c r="AF262" s="9">
        <v>120</v>
      </c>
      <c r="AG262" s="9">
        <v>120</v>
      </c>
      <c r="AH262" s="9">
        <v>120</v>
      </c>
    </row>
    <row r="263" spans="2:34" ht="12.75">
      <c r="B263" s="8" t="s">
        <v>79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130</v>
      </c>
      <c r="AE263" s="9">
        <v>130</v>
      </c>
      <c r="AF263" s="9">
        <v>130</v>
      </c>
      <c r="AG263" s="9">
        <v>130</v>
      </c>
      <c r="AH263" s="9">
        <v>130</v>
      </c>
    </row>
    <row r="264" spans="2:34" ht="12.75">
      <c r="B264" s="8" t="s">
        <v>80</v>
      </c>
      <c r="C264" s="9"/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130</v>
      </c>
      <c r="AE264" s="9">
        <v>130</v>
      </c>
      <c r="AF264" s="9">
        <v>130</v>
      </c>
      <c r="AG264" s="9">
        <v>130</v>
      </c>
      <c r="AH264" s="9">
        <v>130</v>
      </c>
    </row>
    <row r="265" spans="2:34" ht="12.75">
      <c r="B265" s="8" t="s">
        <v>81</v>
      </c>
      <c r="C265" s="9"/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70</v>
      </c>
      <c r="AE265" s="9">
        <v>70</v>
      </c>
      <c r="AF265" s="9">
        <v>70</v>
      </c>
      <c r="AG265" s="9">
        <v>70</v>
      </c>
      <c r="AH265" s="9">
        <v>70</v>
      </c>
    </row>
    <row r="266" spans="2:34" ht="12.75">
      <c r="B266" s="8" t="s">
        <v>82</v>
      </c>
      <c r="C266" s="9"/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70</v>
      </c>
      <c r="AE266" s="9">
        <v>70</v>
      </c>
      <c r="AF266" s="9">
        <v>70</v>
      </c>
      <c r="AG266" s="9">
        <v>70</v>
      </c>
      <c r="AH266" s="9">
        <v>70</v>
      </c>
    </row>
    <row r="267" spans="2:35" ht="12.75">
      <c r="B267" s="10"/>
      <c r="C267" s="5" t="s">
        <v>50</v>
      </c>
      <c r="D267" s="11">
        <f>SUM(D243:D266)</f>
        <v>0</v>
      </c>
      <c r="E267" s="11">
        <f>SUM(E243:E266)</f>
        <v>0</v>
      </c>
      <c r="F267" s="11">
        <f>SUM(F243:F266)</f>
        <v>0</v>
      </c>
      <c r="G267" s="11">
        <f>SUM(G243:G266)</f>
        <v>0</v>
      </c>
      <c r="H267" s="11">
        <f>SUM(H243:H266)</f>
        <v>0</v>
      </c>
      <c r="I267" s="11">
        <f>SUM(I243:I266)</f>
        <v>0</v>
      </c>
      <c r="J267" s="11">
        <f>SUM(J243:J266)</f>
        <v>0</v>
      </c>
      <c r="K267" s="11">
        <f>SUM(K243:K266)</f>
        <v>0</v>
      </c>
      <c r="L267" s="11">
        <f>SUM(L243:L266)</f>
        <v>0</v>
      </c>
      <c r="M267" s="11">
        <f>SUM(M243:M266)</f>
        <v>0</v>
      </c>
      <c r="N267" s="11">
        <f>SUM(N243:N266)</f>
        <v>0</v>
      </c>
      <c r="O267" s="11">
        <f>SUM(O243:O266)</f>
        <v>0</v>
      </c>
      <c r="P267" s="11">
        <f>SUM(P243:P266)</f>
        <v>0</v>
      </c>
      <c r="Q267" s="11">
        <f>SUM(Q243:Q266)</f>
        <v>0</v>
      </c>
      <c r="R267" s="11">
        <f>SUM(R243:R266)</f>
        <v>0</v>
      </c>
      <c r="S267" s="11">
        <f>SUM(S243:S266)</f>
        <v>0</v>
      </c>
      <c r="T267" s="11">
        <f>SUM(T243:T266)</f>
        <v>0</v>
      </c>
      <c r="U267" s="11">
        <f>SUM(U243:U266)</f>
        <v>0</v>
      </c>
      <c r="V267" s="11">
        <f>SUM(V243:V266)</f>
        <v>0</v>
      </c>
      <c r="W267" s="11">
        <f>SUM(W243:W266)</f>
        <v>0</v>
      </c>
      <c r="X267" s="11">
        <f>SUM(X243:X266)</f>
        <v>0</v>
      </c>
      <c r="Y267" s="11">
        <f>SUM(Y243:Y266)</f>
        <v>0</v>
      </c>
      <c r="Z267" s="11">
        <f>SUM(Z243:Z266)</f>
        <v>0</v>
      </c>
      <c r="AA267" s="11">
        <f>SUM(AA243:AA266)</f>
        <v>0</v>
      </c>
      <c r="AB267" s="11">
        <f>SUM(AB243:AB266)</f>
        <v>0</v>
      </c>
      <c r="AC267" s="11">
        <f>SUM(AC243:AC266)</f>
        <v>0</v>
      </c>
      <c r="AD267" s="11">
        <f>SUM(AD243:AD266)</f>
        <v>2260</v>
      </c>
      <c r="AE267" s="11">
        <f>SUM(AE243:AE266)</f>
        <v>2260</v>
      </c>
      <c r="AF267" s="11">
        <f>SUM(AF243:AF266)</f>
        <v>2260</v>
      </c>
      <c r="AG267" s="11">
        <f>SUM(AG243:AG266)</f>
        <v>2260</v>
      </c>
      <c r="AH267" s="11">
        <f>SUM(AH243:AH266)</f>
        <v>2260</v>
      </c>
      <c r="AI267" s="11">
        <f>SUM(D267:AH267)</f>
        <v>11300</v>
      </c>
    </row>
    <row r="269" spans="3:34" ht="12.75">
      <c r="C269" s="16" t="s">
        <v>88</v>
      </c>
      <c r="D269" s="16"/>
      <c r="E269" s="16"/>
      <c r="F269" s="16"/>
      <c r="G269" s="16"/>
      <c r="H269" s="16"/>
      <c r="AD269" s="17" t="s">
        <v>83</v>
      </c>
      <c r="AE269" s="17"/>
      <c r="AF269" s="17"/>
      <c r="AG269" s="17"/>
      <c r="AH269" s="17"/>
    </row>
    <row r="270" spans="2:13" ht="12.75">
      <c r="B270" s="13" t="s">
        <v>1</v>
      </c>
      <c r="C270" s="13"/>
      <c r="D270" s="13"/>
      <c r="E270" s="13"/>
      <c r="F270" s="13"/>
      <c r="G270" s="14" t="s">
        <v>2</v>
      </c>
      <c r="H270" s="14"/>
      <c r="I270" s="14"/>
      <c r="J270" s="14"/>
      <c r="K270" s="14"/>
      <c r="L270" s="14"/>
      <c r="M270" s="14"/>
    </row>
    <row r="271" spans="2:13" ht="12.75">
      <c r="B271" s="13" t="s">
        <v>3</v>
      </c>
      <c r="C271" s="13"/>
      <c r="D271" s="13"/>
      <c r="E271" s="13"/>
      <c r="F271" s="13"/>
      <c r="G271" s="14" t="s">
        <v>4</v>
      </c>
      <c r="H271" s="14"/>
      <c r="I271" s="14"/>
      <c r="J271" s="14"/>
      <c r="K271" s="14"/>
      <c r="L271" s="14"/>
      <c r="M271" s="14"/>
    </row>
    <row r="272" spans="2:13" ht="12.75">
      <c r="B272" s="13" t="s">
        <v>5</v>
      </c>
      <c r="C272" s="13"/>
      <c r="D272" s="13"/>
      <c r="E272" s="13"/>
      <c r="F272" s="13"/>
      <c r="G272" s="14" t="s">
        <v>6</v>
      </c>
      <c r="H272" s="14"/>
      <c r="I272" s="14"/>
      <c r="J272" s="14"/>
      <c r="K272" s="14"/>
      <c r="L272" s="14"/>
      <c r="M272" s="14"/>
    </row>
    <row r="273" spans="2:13" ht="12.75">
      <c r="B273" s="13" t="s">
        <v>7</v>
      </c>
      <c r="C273" s="13"/>
      <c r="D273" s="13"/>
      <c r="E273" s="13"/>
      <c r="F273" s="13"/>
      <c r="G273" s="14" t="s">
        <v>8</v>
      </c>
      <c r="H273" s="14"/>
      <c r="I273" s="14"/>
      <c r="J273" s="14"/>
      <c r="K273" s="14"/>
      <c r="L273" s="14"/>
      <c r="M273" s="14"/>
    </row>
    <row r="274" spans="2:13" ht="12.75">
      <c r="B274" s="13" t="s">
        <v>9</v>
      </c>
      <c r="C274" s="13"/>
      <c r="D274" s="13"/>
      <c r="E274" s="13"/>
      <c r="F274" s="13"/>
      <c r="G274" s="14" t="s">
        <v>89</v>
      </c>
      <c r="H274" s="14"/>
      <c r="I274" s="14"/>
      <c r="J274" s="14"/>
      <c r="K274" s="14"/>
      <c r="L274" s="14"/>
      <c r="M274" s="14"/>
    </row>
    <row r="275" spans="2:13" ht="12.75">
      <c r="B275" s="13" t="s">
        <v>11</v>
      </c>
      <c r="C275" s="13"/>
      <c r="D275" s="13"/>
      <c r="E275" s="13"/>
      <c r="F275" s="13"/>
      <c r="G275" s="14" t="s">
        <v>12</v>
      </c>
      <c r="H275" s="14"/>
      <c r="I275" s="14"/>
      <c r="J275" s="14"/>
      <c r="K275" s="14"/>
      <c r="L275" s="14"/>
      <c r="M275" s="14"/>
    </row>
    <row r="276" spans="2:13" ht="12.75">
      <c r="B276" s="13" t="s">
        <v>13</v>
      </c>
      <c r="C276" s="13"/>
      <c r="D276" s="13"/>
      <c r="E276" s="13"/>
      <c r="F276" s="13"/>
      <c r="G276" s="14" t="s">
        <v>14</v>
      </c>
      <c r="H276" s="14"/>
      <c r="I276" s="14"/>
      <c r="J276" s="14"/>
      <c r="K276" s="14"/>
      <c r="L276" s="14"/>
      <c r="M276" s="14"/>
    </row>
    <row r="277" spans="2:13" ht="12.75">
      <c r="B277" s="13" t="s">
        <v>15</v>
      </c>
      <c r="C277" s="13"/>
      <c r="D277" s="13"/>
      <c r="E277" s="13"/>
      <c r="F277" s="13"/>
      <c r="G277" s="15">
        <f>AI305</f>
        <v>3425</v>
      </c>
      <c r="H277" s="15"/>
      <c r="I277" s="15"/>
      <c r="J277" s="15"/>
      <c r="K277" s="15"/>
      <c r="L277" s="15"/>
      <c r="M277" s="15"/>
    </row>
    <row r="279" spans="2:35" ht="12.75">
      <c r="B279" s="1" t="s">
        <v>16</v>
      </c>
      <c r="C279" s="2"/>
      <c r="D279" s="3" t="s">
        <v>17</v>
      </c>
      <c r="E279" s="3" t="s">
        <v>18</v>
      </c>
      <c r="F279" s="3" t="s">
        <v>19</v>
      </c>
      <c r="G279" s="3" t="s">
        <v>20</v>
      </c>
      <c r="H279" s="3" t="s">
        <v>21</v>
      </c>
      <c r="I279" s="3" t="s">
        <v>22</v>
      </c>
      <c r="J279" s="3" t="s">
        <v>23</v>
      </c>
      <c r="K279" s="3" t="s">
        <v>24</v>
      </c>
      <c r="L279" s="3" t="s">
        <v>25</v>
      </c>
      <c r="M279" s="3" t="s">
        <v>26</v>
      </c>
      <c r="N279" s="3" t="s">
        <v>27</v>
      </c>
      <c r="O279" s="3" t="s">
        <v>28</v>
      </c>
      <c r="P279" s="3" t="s">
        <v>29</v>
      </c>
      <c r="Q279" s="3" t="s">
        <v>30</v>
      </c>
      <c r="R279" s="3" t="s">
        <v>31</v>
      </c>
      <c r="S279" s="3" t="s">
        <v>32</v>
      </c>
      <c r="T279" s="3" t="s">
        <v>33</v>
      </c>
      <c r="U279" s="3" t="s">
        <v>34</v>
      </c>
      <c r="V279" s="3" t="s">
        <v>35</v>
      </c>
      <c r="W279" s="3" t="s">
        <v>36</v>
      </c>
      <c r="X279" s="3" t="s">
        <v>37</v>
      </c>
      <c r="Y279" s="3" t="s">
        <v>38</v>
      </c>
      <c r="Z279" s="3" t="s">
        <v>39</v>
      </c>
      <c r="AA279" s="3" t="s">
        <v>40</v>
      </c>
      <c r="AB279" s="3" t="s">
        <v>41</v>
      </c>
      <c r="AC279" s="3" t="s">
        <v>42</v>
      </c>
      <c r="AD279" s="3" t="s">
        <v>43</v>
      </c>
      <c r="AE279" s="3" t="s">
        <v>44</v>
      </c>
      <c r="AF279" s="3" t="s">
        <v>45</v>
      </c>
      <c r="AG279" s="3" t="s">
        <v>46</v>
      </c>
      <c r="AH279" s="3" t="s">
        <v>47</v>
      </c>
      <c r="AI279" s="2" t="s">
        <v>48</v>
      </c>
    </row>
    <row r="280" spans="2:35" ht="12.75">
      <c r="B280" s="4" t="s">
        <v>49</v>
      </c>
      <c r="C280" s="5"/>
      <c r="D280" s="6" t="s">
        <v>51</v>
      </c>
      <c r="E280" s="6" t="s">
        <v>52</v>
      </c>
      <c r="F280" s="6" t="s">
        <v>53</v>
      </c>
      <c r="G280" s="6" t="s">
        <v>54</v>
      </c>
      <c r="H280" s="6" t="s">
        <v>55</v>
      </c>
      <c r="I280" s="6" t="s">
        <v>56</v>
      </c>
      <c r="J280" s="6" t="s">
        <v>57</v>
      </c>
      <c r="K280" s="6" t="s">
        <v>51</v>
      </c>
      <c r="L280" s="6" t="s">
        <v>52</v>
      </c>
      <c r="M280" s="6" t="s">
        <v>53</v>
      </c>
      <c r="N280" s="6" t="s">
        <v>54</v>
      </c>
      <c r="O280" s="6" t="s">
        <v>55</v>
      </c>
      <c r="P280" s="6" t="s">
        <v>56</v>
      </c>
      <c r="Q280" s="6" t="s">
        <v>57</v>
      </c>
      <c r="R280" s="6" t="s">
        <v>51</v>
      </c>
      <c r="S280" s="6" t="s">
        <v>52</v>
      </c>
      <c r="T280" s="6" t="s">
        <v>53</v>
      </c>
      <c r="U280" s="6" t="s">
        <v>54</v>
      </c>
      <c r="V280" s="6" t="s">
        <v>55</v>
      </c>
      <c r="W280" s="6" t="s">
        <v>56</v>
      </c>
      <c r="X280" s="6" t="s">
        <v>57</v>
      </c>
      <c r="Y280" s="6" t="s">
        <v>51</v>
      </c>
      <c r="Z280" s="6" t="s">
        <v>52</v>
      </c>
      <c r="AA280" s="6" t="s">
        <v>53</v>
      </c>
      <c r="AB280" s="6" t="s">
        <v>54</v>
      </c>
      <c r="AC280" s="6" t="s">
        <v>55</v>
      </c>
      <c r="AD280" s="6" t="s">
        <v>56</v>
      </c>
      <c r="AE280" s="6" t="s">
        <v>57</v>
      </c>
      <c r="AF280" s="6" t="s">
        <v>51</v>
      </c>
      <c r="AG280" s="6" t="s">
        <v>52</v>
      </c>
      <c r="AH280" s="6" t="s">
        <v>53</v>
      </c>
      <c r="AI280" s="7" t="s">
        <v>58</v>
      </c>
    </row>
    <row r="281" spans="2:34" ht="12.75">
      <c r="B281" s="8" t="s">
        <v>59</v>
      </c>
      <c r="C281" s="9"/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30</v>
      </c>
      <c r="AE281" s="9">
        <v>30</v>
      </c>
      <c r="AF281" s="9">
        <v>30</v>
      </c>
      <c r="AG281" s="9">
        <v>30</v>
      </c>
      <c r="AH281" s="9">
        <v>30</v>
      </c>
    </row>
    <row r="282" spans="2:34" ht="12.75">
      <c r="B282" s="8" t="s">
        <v>60</v>
      </c>
      <c r="C282" s="9"/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30</v>
      </c>
      <c r="AE282" s="9">
        <v>30</v>
      </c>
      <c r="AF282" s="9">
        <v>30</v>
      </c>
      <c r="AG282" s="9">
        <v>30</v>
      </c>
      <c r="AH282" s="9">
        <v>30</v>
      </c>
    </row>
    <row r="283" spans="2:34" ht="12.75">
      <c r="B283" s="8" t="s">
        <v>61</v>
      </c>
      <c r="C283" s="9"/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30</v>
      </c>
      <c r="AE283" s="9">
        <v>30</v>
      </c>
      <c r="AF283" s="9">
        <v>30</v>
      </c>
      <c r="AG283" s="9">
        <v>30</v>
      </c>
      <c r="AH283" s="9">
        <v>30</v>
      </c>
    </row>
    <row r="284" spans="2:34" ht="12.75">
      <c r="B284" s="8" t="s">
        <v>62</v>
      </c>
      <c r="C284" s="9"/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30</v>
      </c>
      <c r="AE284" s="9">
        <v>30</v>
      </c>
      <c r="AF284" s="9">
        <v>30</v>
      </c>
      <c r="AG284" s="9">
        <v>30</v>
      </c>
      <c r="AH284" s="9">
        <v>30</v>
      </c>
    </row>
    <row r="285" spans="2:34" ht="12.75">
      <c r="B285" s="8" t="s">
        <v>63</v>
      </c>
      <c r="C285" s="9"/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30</v>
      </c>
      <c r="AE285" s="9">
        <v>30</v>
      </c>
      <c r="AF285" s="9">
        <v>30</v>
      </c>
      <c r="AG285" s="9">
        <v>30</v>
      </c>
      <c r="AH285" s="9">
        <v>30</v>
      </c>
    </row>
    <row r="286" spans="2:34" ht="12.75">
      <c r="B286" s="8" t="s">
        <v>64</v>
      </c>
      <c r="C286" s="9"/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30</v>
      </c>
      <c r="AE286" s="9">
        <v>30</v>
      </c>
      <c r="AF286" s="9">
        <v>30</v>
      </c>
      <c r="AG286" s="9">
        <v>30</v>
      </c>
      <c r="AH286" s="9">
        <v>30</v>
      </c>
    </row>
    <row r="287" spans="2:34" ht="12.75">
      <c r="B287" s="8" t="s">
        <v>65</v>
      </c>
      <c r="C287" s="9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30</v>
      </c>
      <c r="AE287" s="9">
        <v>30</v>
      </c>
      <c r="AF287" s="9">
        <v>30</v>
      </c>
      <c r="AG287" s="9">
        <v>30</v>
      </c>
      <c r="AH287" s="9">
        <v>30</v>
      </c>
    </row>
    <row r="288" spans="2:34" ht="12.75">
      <c r="B288" s="8" t="s">
        <v>66</v>
      </c>
      <c r="C288" s="9"/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30</v>
      </c>
      <c r="AE288" s="9">
        <v>30</v>
      </c>
      <c r="AF288" s="9">
        <v>30</v>
      </c>
      <c r="AG288" s="9">
        <v>30</v>
      </c>
      <c r="AH288" s="9">
        <v>30</v>
      </c>
    </row>
    <row r="289" spans="2:34" ht="12.75">
      <c r="B289" s="8" t="s">
        <v>67</v>
      </c>
      <c r="C289" s="9"/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30</v>
      </c>
      <c r="AE289" s="9">
        <v>30</v>
      </c>
      <c r="AF289" s="9">
        <v>30</v>
      </c>
      <c r="AG289" s="9">
        <v>30</v>
      </c>
      <c r="AH289" s="9">
        <v>30</v>
      </c>
    </row>
    <row r="290" spans="2:34" ht="12.75">
      <c r="B290" s="8" t="s">
        <v>68</v>
      </c>
      <c r="C290" s="9"/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30</v>
      </c>
      <c r="AE290" s="9">
        <v>30</v>
      </c>
      <c r="AF290" s="9">
        <v>30</v>
      </c>
      <c r="AG290" s="9">
        <v>30</v>
      </c>
      <c r="AH290" s="9">
        <v>30</v>
      </c>
    </row>
    <row r="291" spans="2:34" ht="12.75">
      <c r="B291" s="8" t="s">
        <v>69</v>
      </c>
      <c r="C291" s="9"/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30</v>
      </c>
      <c r="AE291" s="9">
        <v>30</v>
      </c>
      <c r="AF291" s="9">
        <v>30</v>
      </c>
      <c r="AG291" s="9">
        <v>30</v>
      </c>
      <c r="AH291" s="9">
        <v>30</v>
      </c>
    </row>
    <row r="292" spans="2:34" ht="12.75">
      <c r="B292" s="8" t="s">
        <v>70</v>
      </c>
      <c r="C292" s="9"/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30</v>
      </c>
      <c r="AE292" s="9">
        <v>30</v>
      </c>
      <c r="AF292" s="9">
        <v>30</v>
      </c>
      <c r="AG292" s="9">
        <v>30</v>
      </c>
      <c r="AH292" s="9">
        <v>30</v>
      </c>
    </row>
    <row r="293" spans="2:34" ht="12.75">
      <c r="B293" s="8" t="s">
        <v>71</v>
      </c>
      <c r="C293" s="9"/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30</v>
      </c>
      <c r="AE293" s="9">
        <v>30</v>
      </c>
      <c r="AF293" s="9">
        <v>30</v>
      </c>
      <c r="AG293" s="9">
        <v>30</v>
      </c>
      <c r="AH293" s="9">
        <v>30</v>
      </c>
    </row>
    <row r="294" spans="2:34" ht="12.75">
      <c r="B294" s="8" t="s">
        <v>72</v>
      </c>
      <c r="C294" s="9"/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30</v>
      </c>
      <c r="AE294" s="9">
        <v>30</v>
      </c>
      <c r="AF294" s="9">
        <v>30</v>
      </c>
      <c r="AG294" s="9">
        <v>30</v>
      </c>
      <c r="AH294" s="9">
        <v>30</v>
      </c>
    </row>
    <row r="295" spans="2:34" ht="12.75">
      <c r="B295" s="8" t="s">
        <v>73</v>
      </c>
      <c r="C295" s="9"/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30</v>
      </c>
      <c r="AE295" s="9">
        <v>30</v>
      </c>
      <c r="AF295" s="9">
        <v>30</v>
      </c>
      <c r="AG295" s="9">
        <v>30</v>
      </c>
      <c r="AH295" s="9">
        <v>30</v>
      </c>
    </row>
    <row r="296" spans="2:34" ht="12.75">
      <c r="B296" s="8" t="s">
        <v>74</v>
      </c>
      <c r="C296" s="9"/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30</v>
      </c>
      <c r="AE296" s="9">
        <v>30</v>
      </c>
      <c r="AF296" s="9">
        <v>30</v>
      </c>
      <c r="AG296" s="9">
        <v>30</v>
      </c>
      <c r="AH296" s="9">
        <v>30</v>
      </c>
    </row>
    <row r="297" spans="2:34" ht="12.75">
      <c r="B297" s="8" t="s">
        <v>75</v>
      </c>
      <c r="C297" s="9"/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25</v>
      </c>
      <c r="AE297" s="9">
        <v>25</v>
      </c>
      <c r="AF297" s="9">
        <v>25</v>
      </c>
      <c r="AG297" s="9">
        <v>25</v>
      </c>
      <c r="AH297" s="9">
        <v>25</v>
      </c>
    </row>
    <row r="298" spans="2:34" ht="12.75">
      <c r="B298" s="8" t="s">
        <v>76</v>
      </c>
      <c r="C298" s="9"/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25</v>
      </c>
      <c r="AE298" s="9">
        <v>25</v>
      </c>
      <c r="AF298" s="9">
        <v>25</v>
      </c>
      <c r="AG298" s="9">
        <v>25</v>
      </c>
      <c r="AH298" s="9">
        <v>25</v>
      </c>
    </row>
    <row r="299" spans="2:34" ht="12.75">
      <c r="B299" s="8" t="s">
        <v>77</v>
      </c>
      <c r="C299" s="9"/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25</v>
      </c>
      <c r="AE299" s="9">
        <v>25</v>
      </c>
      <c r="AF299" s="9">
        <v>25</v>
      </c>
      <c r="AG299" s="9">
        <v>25</v>
      </c>
      <c r="AH299" s="9">
        <v>25</v>
      </c>
    </row>
    <row r="300" spans="2:34" ht="12.75">
      <c r="B300" s="8" t="s">
        <v>78</v>
      </c>
      <c r="C300" s="9"/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25</v>
      </c>
      <c r="AE300" s="9">
        <v>25</v>
      </c>
      <c r="AF300" s="9">
        <v>25</v>
      </c>
      <c r="AG300" s="9">
        <v>25</v>
      </c>
      <c r="AH300" s="9">
        <v>25</v>
      </c>
    </row>
    <row r="301" spans="2:34" ht="12.75">
      <c r="B301" s="8" t="s">
        <v>79</v>
      </c>
      <c r="C301" s="9"/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25</v>
      </c>
      <c r="AE301" s="9">
        <v>25</v>
      </c>
      <c r="AF301" s="9">
        <v>25</v>
      </c>
      <c r="AG301" s="9">
        <v>25</v>
      </c>
      <c r="AH301" s="9">
        <v>25</v>
      </c>
    </row>
    <row r="302" spans="2:34" ht="12.75">
      <c r="B302" s="8" t="s">
        <v>80</v>
      </c>
      <c r="C302" s="9"/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25</v>
      </c>
      <c r="AE302" s="9">
        <v>25</v>
      </c>
      <c r="AF302" s="9">
        <v>25</v>
      </c>
      <c r="AG302" s="9">
        <v>25</v>
      </c>
      <c r="AH302" s="9">
        <v>25</v>
      </c>
    </row>
    <row r="303" spans="2:34" ht="12.75">
      <c r="B303" s="8" t="s">
        <v>81</v>
      </c>
      <c r="C303" s="9"/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25</v>
      </c>
      <c r="AE303" s="9">
        <v>25</v>
      </c>
      <c r="AF303" s="9">
        <v>25</v>
      </c>
      <c r="AG303" s="9">
        <v>25</v>
      </c>
      <c r="AH303" s="9">
        <v>25</v>
      </c>
    </row>
    <row r="304" spans="2:34" ht="12.75">
      <c r="B304" s="8" t="s">
        <v>82</v>
      </c>
      <c r="C304" s="9"/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30</v>
      </c>
      <c r="AE304" s="9">
        <v>30</v>
      </c>
      <c r="AF304" s="9">
        <v>30</v>
      </c>
      <c r="AG304" s="9">
        <v>30</v>
      </c>
      <c r="AH304" s="9">
        <v>30</v>
      </c>
    </row>
    <row r="305" spans="2:35" ht="12.75">
      <c r="B305" s="10"/>
      <c r="C305" s="5"/>
      <c r="D305" s="11">
        <f>SUM(D281:D304)</f>
        <v>0</v>
      </c>
      <c r="E305" s="11">
        <f>SUM(E281:E304)</f>
        <v>0</v>
      </c>
      <c r="F305" s="11">
        <f>SUM(F281:F304)</f>
        <v>0</v>
      </c>
      <c r="G305" s="11">
        <f>SUM(G281:G304)</f>
        <v>0</v>
      </c>
      <c r="H305" s="11">
        <f>SUM(H281:H304)</f>
        <v>0</v>
      </c>
      <c r="I305" s="11">
        <f>SUM(I281:I304)</f>
        <v>0</v>
      </c>
      <c r="J305" s="11">
        <f>SUM(J281:J304)</f>
        <v>0</v>
      </c>
      <c r="K305" s="11">
        <f>SUM(K281:K304)</f>
        <v>0</v>
      </c>
      <c r="L305" s="11">
        <f>SUM(L281:L304)</f>
        <v>0</v>
      </c>
      <c r="M305" s="11">
        <f>SUM(M281:M304)</f>
        <v>0</v>
      </c>
      <c r="N305" s="11">
        <f>SUM(N281:N304)</f>
        <v>0</v>
      </c>
      <c r="O305" s="11">
        <f>SUM(O281:O304)</f>
        <v>0</v>
      </c>
      <c r="P305" s="11">
        <f>SUM(P281:P304)</f>
        <v>0</v>
      </c>
      <c r="Q305" s="11">
        <f>SUM(Q281:Q304)</f>
        <v>0</v>
      </c>
      <c r="R305" s="11">
        <f>SUM(R281:R304)</f>
        <v>0</v>
      </c>
      <c r="S305" s="11">
        <f>SUM(S281:S304)</f>
        <v>0</v>
      </c>
      <c r="T305" s="11">
        <f>SUM(T281:T304)</f>
        <v>0</v>
      </c>
      <c r="U305" s="11">
        <f>SUM(U281:U304)</f>
        <v>0</v>
      </c>
      <c r="V305" s="11">
        <f>SUM(V281:V304)</f>
        <v>0</v>
      </c>
      <c r="W305" s="11">
        <f>SUM(W281:W304)</f>
        <v>0</v>
      </c>
      <c r="X305" s="11">
        <f>SUM(X281:X304)</f>
        <v>0</v>
      </c>
      <c r="Y305" s="11">
        <f>SUM(Y281:Y304)</f>
        <v>0</v>
      </c>
      <c r="Z305" s="11">
        <f>SUM(Z281:Z304)</f>
        <v>0</v>
      </c>
      <c r="AA305" s="11">
        <f>SUM(AA281:AA304)</f>
        <v>0</v>
      </c>
      <c r="AB305" s="11">
        <f>SUM(AB281:AB304)</f>
        <v>0</v>
      </c>
      <c r="AC305" s="11">
        <f>SUM(AC281:AC304)</f>
        <v>0</v>
      </c>
      <c r="AD305" s="11">
        <f>SUM(AD281:AD304)</f>
        <v>685</v>
      </c>
      <c r="AE305" s="11">
        <f>SUM(AE281:AE304)</f>
        <v>685</v>
      </c>
      <c r="AF305" s="11">
        <f>SUM(AF281:AF304)</f>
        <v>685</v>
      </c>
      <c r="AG305" s="11">
        <f>SUM(AG281:AG304)</f>
        <v>685</v>
      </c>
      <c r="AH305" s="11">
        <f>SUM(AH281:AH304)</f>
        <v>685</v>
      </c>
      <c r="AI305" s="11">
        <f>SUM(D305:AH305)</f>
        <v>3425</v>
      </c>
    </row>
    <row r="307" spans="3:34" ht="12.75">
      <c r="C307" s="16" t="s">
        <v>89</v>
      </c>
      <c r="D307" s="16"/>
      <c r="E307" s="16"/>
      <c r="F307" s="16"/>
      <c r="G307" s="16"/>
      <c r="H307" s="16"/>
      <c r="AD307" s="17" t="s">
        <v>83</v>
      </c>
      <c r="AE307" s="17"/>
      <c r="AF307" s="17"/>
      <c r="AG307" s="17"/>
      <c r="AH307" s="17"/>
    </row>
    <row r="308" spans="2:13" ht="12.75">
      <c r="B308" s="13" t="s">
        <v>1</v>
      </c>
      <c r="C308" s="13"/>
      <c r="D308" s="13"/>
      <c r="E308" s="13"/>
      <c r="F308" s="13"/>
      <c r="G308" s="14" t="s">
        <v>2</v>
      </c>
      <c r="H308" s="14"/>
      <c r="I308" s="14"/>
      <c r="J308" s="14"/>
      <c r="K308" s="14"/>
      <c r="L308" s="14"/>
      <c r="M308" s="14"/>
    </row>
    <row r="309" spans="2:13" ht="12.75">
      <c r="B309" s="13" t="s">
        <v>3</v>
      </c>
      <c r="C309" s="13"/>
      <c r="D309" s="13"/>
      <c r="E309" s="13"/>
      <c r="F309" s="13"/>
      <c r="G309" s="14" t="s">
        <v>4</v>
      </c>
      <c r="H309" s="14"/>
      <c r="I309" s="14"/>
      <c r="J309" s="14"/>
      <c r="K309" s="14"/>
      <c r="L309" s="14"/>
      <c r="M309" s="14"/>
    </row>
    <row r="310" spans="2:13" ht="12.75">
      <c r="B310" s="13" t="s">
        <v>5</v>
      </c>
      <c r="C310" s="13"/>
      <c r="D310" s="13"/>
      <c r="E310" s="13"/>
      <c r="F310" s="13"/>
      <c r="G310" s="14" t="s">
        <v>6</v>
      </c>
      <c r="H310" s="14"/>
      <c r="I310" s="14"/>
      <c r="J310" s="14"/>
      <c r="K310" s="14"/>
      <c r="L310" s="14"/>
      <c r="M310" s="14"/>
    </row>
    <row r="311" spans="2:13" ht="12.75">
      <c r="B311" s="13" t="s">
        <v>7</v>
      </c>
      <c r="C311" s="13"/>
      <c r="D311" s="13"/>
      <c r="E311" s="13"/>
      <c r="F311" s="13"/>
      <c r="G311" s="14" t="s">
        <v>8</v>
      </c>
      <c r="H311" s="14"/>
      <c r="I311" s="14"/>
      <c r="J311" s="14"/>
      <c r="K311" s="14"/>
      <c r="L311" s="14"/>
      <c r="M311" s="14"/>
    </row>
    <row r="312" spans="2:13" ht="12.75">
      <c r="B312" s="13" t="s">
        <v>9</v>
      </c>
      <c r="C312" s="13"/>
      <c r="D312" s="13"/>
      <c r="E312" s="13"/>
      <c r="F312" s="13"/>
      <c r="G312" s="14" t="s">
        <v>89</v>
      </c>
      <c r="H312" s="14"/>
      <c r="I312" s="14"/>
      <c r="J312" s="14"/>
      <c r="K312" s="14"/>
      <c r="L312" s="14"/>
      <c r="M312" s="14"/>
    </row>
    <row r="313" spans="2:13" ht="12.75">
      <c r="B313" s="13" t="s">
        <v>11</v>
      </c>
      <c r="C313" s="13"/>
      <c r="D313" s="13"/>
      <c r="E313" s="13"/>
      <c r="F313" s="13"/>
      <c r="G313" s="14" t="s">
        <v>84</v>
      </c>
      <c r="H313" s="14"/>
      <c r="I313" s="14"/>
      <c r="J313" s="14"/>
      <c r="K313" s="14"/>
      <c r="L313" s="14"/>
      <c r="M313" s="14"/>
    </row>
    <row r="314" spans="2:13" ht="12.75">
      <c r="B314" s="13" t="s">
        <v>13</v>
      </c>
      <c r="C314" s="13"/>
      <c r="D314" s="13"/>
      <c r="E314" s="13"/>
      <c r="F314" s="13"/>
      <c r="G314" s="14" t="s">
        <v>14</v>
      </c>
      <c r="H314" s="14"/>
      <c r="I314" s="14"/>
      <c r="J314" s="14"/>
      <c r="K314" s="14"/>
      <c r="L314" s="14"/>
      <c r="M314" s="14"/>
    </row>
    <row r="315" spans="2:13" ht="12.75">
      <c r="B315" s="13" t="s">
        <v>15</v>
      </c>
      <c r="C315" s="13"/>
      <c r="D315" s="13"/>
      <c r="E315" s="13"/>
      <c r="F315" s="13"/>
      <c r="G315" s="15">
        <f>AI343</f>
        <v>2300</v>
      </c>
      <c r="H315" s="15"/>
      <c r="I315" s="15"/>
      <c r="J315" s="15"/>
      <c r="K315" s="15"/>
      <c r="L315" s="15"/>
      <c r="M315" s="15"/>
    </row>
    <row r="317" spans="2:35" ht="12.75">
      <c r="B317" s="1" t="s">
        <v>16</v>
      </c>
      <c r="C317" s="2"/>
      <c r="D317" s="3" t="s">
        <v>17</v>
      </c>
      <c r="E317" s="3" t="s">
        <v>18</v>
      </c>
      <c r="F317" s="3" t="s">
        <v>19</v>
      </c>
      <c r="G317" s="3" t="s">
        <v>20</v>
      </c>
      <c r="H317" s="3" t="s">
        <v>21</v>
      </c>
      <c r="I317" s="3" t="s">
        <v>22</v>
      </c>
      <c r="J317" s="3" t="s">
        <v>23</v>
      </c>
      <c r="K317" s="3" t="s">
        <v>24</v>
      </c>
      <c r="L317" s="3" t="s">
        <v>25</v>
      </c>
      <c r="M317" s="3" t="s">
        <v>26</v>
      </c>
      <c r="N317" s="3" t="s">
        <v>27</v>
      </c>
      <c r="O317" s="3" t="s">
        <v>28</v>
      </c>
      <c r="P317" s="3" t="s">
        <v>29</v>
      </c>
      <c r="Q317" s="3" t="s">
        <v>30</v>
      </c>
      <c r="R317" s="3" t="s">
        <v>31</v>
      </c>
      <c r="S317" s="3" t="s">
        <v>32</v>
      </c>
      <c r="T317" s="3" t="s">
        <v>33</v>
      </c>
      <c r="U317" s="3" t="s">
        <v>34</v>
      </c>
      <c r="V317" s="3" t="s">
        <v>35</v>
      </c>
      <c r="W317" s="3" t="s">
        <v>36</v>
      </c>
      <c r="X317" s="3" t="s">
        <v>37</v>
      </c>
      <c r="Y317" s="3" t="s">
        <v>38</v>
      </c>
      <c r="Z317" s="3" t="s">
        <v>39</v>
      </c>
      <c r="AA317" s="3" t="s">
        <v>40</v>
      </c>
      <c r="AB317" s="3" t="s">
        <v>41</v>
      </c>
      <c r="AC317" s="3" t="s">
        <v>42</v>
      </c>
      <c r="AD317" s="3" t="s">
        <v>43</v>
      </c>
      <c r="AE317" s="3" t="s">
        <v>44</v>
      </c>
      <c r="AF317" s="3" t="s">
        <v>45</v>
      </c>
      <c r="AG317" s="3" t="s">
        <v>46</v>
      </c>
      <c r="AH317" s="3" t="s">
        <v>47</v>
      </c>
      <c r="AI317" s="2" t="s">
        <v>48</v>
      </c>
    </row>
    <row r="318" spans="2:35" ht="12.75">
      <c r="B318" s="4" t="s">
        <v>49</v>
      </c>
      <c r="C318" s="5"/>
      <c r="D318" s="6" t="s">
        <v>51</v>
      </c>
      <c r="E318" s="6" t="s">
        <v>52</v>
      </c>
      <c r="F318" s="6" t="s">
        <v>53</v>
      </c>
      <c r="G318" s="6" t="s">
        <v>54</v>
      </c>
      <c r="H318" s="6" t="s">
        <v>55</v>
      </c>
      <c r="I318" s="6" t="s">
        <v>56</v>
      </c>
      <c r="J318" s="6" t="s">
        <v>57</v>
      </c>
      <c r="K318" s="6" t="s">
        <v>51</v>
      </c>
      <c r="L318" s="6" t="s">
        <v>52</v>
      </c>
      <c r="M318" s="6" t="s">
        <v>53</v>
      </c>
      <c r="N318" s="6" t="s">
        <v>54</v>
      </c>
      <c r="O318" s="6" t="s">
        <v>55</v>
      </c>
      <c r="P318" s="6" t="s">
        <v>56</v>
      </c>
      <c r="Q318" s="6" t="s">
        <v>57</v>
      </c>
      <c r="R318" s="6" t="s">
        <v>51</v>
      </c>
      <c r="S318" s="6" t="s">
        <v>52</v>
      </c>
      <c r="T318" s="6" t="s">
        <v>53</v>
      </c>
      <c r="U318" s="6" t="s">
        <v>54</v>
      </c>
      <c r="V318" s="6" t="s">
        <v>55</v>
      </c>
      <c r="W318" s="6" t="s">
        <v>56</v>
      </c>
      <c r="X318" s="6" t="s">
        <v>57</v>
      </c>
      <c r="Y318" s="6" t="s">
        <v>51</v>
      </c>
      <c r="Z318" s="6" t="s">
        <v>52</v>
      </c>
      <c r="AA318" s="6" t="s">
        <v>53</v>
      </c>
      <c r="AB318" s="6" t="s">
        <v>54</v>
      </c>
      <c r="AC318" s="6" t="s">
        <v>55</v>
      </c>
      <c r="AD318" s="6" t="s">
        <v>56</v>
      </c>
      <c r="AE318" s="6" t="s">
        <v>57</v>
      </c>
      <c r="AF318" s="6" t="s">
        <v>51</v>
      </c>
      <c r="AG318" s="6" t="s">
        <v>52</v>
      </c>
      <c r="AH318" s="6" t="s">
        <v>53</v>
      </c>
      <c r="AI318" s="7" t="s">
        <v>58</v>
      </c>
    </row>
    <row r="319" spans="2:34" ht="12.75">
      <c r="B319" s="8" t="s">
        <v>59</v>
      </c>
      <c r="C319" s="9"/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20</v>
      </c>
      <c r="AE319" s="9">
        <v>20</v>
      </c>
      <c r="AF319" s="9">
        <v>20</v>
      </c>
      <c r="AG319" s="9">
        <v>20</v>
      </c>
      <c r="AH319" s="9">
        <v>20</v>
      </c>
    </row>
    <row r="320" spans="2:34" ht="12.75">
      <c r="B320" s="8" t="s">
        <v>60</v>
      </c>
      <c r="C320" s="9"/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20</v>
      </c>
      <c r="AE320" s="9">
        <v>20</v>
      </c>
      <c r="AF320" s="9">
        <v>20</v>
      </c>
      <c r="AG320" s="9">
        <v>20</v>
      </c>
      <c r="AH320" s="9">
        <v>20</v>
      </c>
    </row>
    <row r="321" spans="2:34" ht="12.75">
      <c r="B321" s="8" t="s">
        <v>61</v>
      </c>
      <c r="C321" s="9"/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20</v>
      </c>
      <c r="AE321" s="9">
        <v>20</v>
      </c>
      <c r="AF321" s="9">
        <v>20</v>
      </c>
      <c r="AG321" s="9">
        <v>20</v>
      </c>
      <c r="AH321" s="9">
        <v>20</v>
      </c>
    </row>
    <row r="322" spans="2:34" ht="12.75">
      <c r="B322" s="8" t="s">
        <v>62</v>
      </c>
      <c r="C322" s="9"/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20</v>
      </c>
      <c r="AE322" s="9">
        <v>20</v>
      </c>
      <c r="AF322" s="9">
        <v>20</v>
      </c>
      <c r="AG322" s="9">
        <v>20</v>
      </c>
      <c r="AH322" s="9">
        <v>20</v>
      </c>
    </row>
    <row r="323" spans="2:34" ht="12.75">
      <c r="B323" s="8" t="s">
        <v>63</v>
      </c>
      <c r="C323" s="9"/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20</v>
      </c>
      <c r="AE323" s="9">
        <v>20</v>
      </c>
      <c r="AF323" s="9">
        <v>20</v>
      </c>
      <c r="AG323" s="9">
        <v>20</v>
      </c>
      <c r="AH323" s="9">
        <v>20</v>
      </c>
    </row>
    <row r="324" spans="2:34" ht="12.75">
      <c r="B324" s="8" t="s">
        <v>64</v>
      </c>
      <c r="C324" s="9"/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20</v>
      </c>
      <c r="AE324" s="9">
        <v>20</v>
      </c>
      <c r="AF324" s="9">
        <v>20</v>
      </c>
      <c r="AG324" s="9">
        <v>20</v>
      </c>
      <c r="AH324" s="9">
        <v>20</v>
      </c>
    </row>
    <row r="325" spans="2:34" ht="12.75">
      <c r="B325" s="8" t="s">
        <v>65</v>
      </c>
      <c r="C325" s="9"/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20</v>
      </c>
      <c r="AE325" s="9">
        <v>20</v>
      </c>
      <c r="AF325" s="9">
        <v>20</v>
      </c>
      <c r="AG325" s="9">
        <v>20</v>
      </c>
      <c r="AH325" s="9">
        <v>20</v>
      </c>
    </row>
    <row r="326" spans="2:34" ht="12.75">
      <c r="B326" s="8" t="s">
        <v>66</v>
      </c>
      <c r="C326" s="9"/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20</v>
      </c>
      <c r="AE326" s="9">
        <v>20</v>
      </c>
      <c r="AF326" s="9">
        <v>20</v>
      </c>
      <c r="AG326" s="9">
        <v>20</v>
      </c>
      <c r="AH326" s="9">
        <v>20</v>
      </c>
    </row>
    <row r="327" spans="2:34" ht="12.75">
      <c r="B327" s="8" t="s">
        <v>67</v>
      </c>
      <c r="C327" s="9"/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20</v>
      </c>
      <c r="AE327" s="9">
        <v>20</v>
      </c>
      <c r="AF327" s="9">
        <v>20</v>
      </c>
      <c r="AG327" s="9">
        <v>20</v>
      </c>
      <c r="AH327" s="9">
        <v>20</v>
      </c>
    </row>
    <row r="328" spans="2:34" ht="12.75">
      <c r="B328" s="8" t="s">
        <v>68</v>
      </c>
      <c r="C328" s="9"/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20</v>
      </c>
      <c r="AE328" s="9">
        <v>20</v>
      </c>
      <c r="AF328" s="9">
        <v>20</v>
      </c>
      <c r="AG328" s="9">
        <v>20</v>
      </c>
      <c r="AH328" s="9">
        <v>20</v>
      </c>
    </row>
    <row r="329" spans="2:34" ht="12.75">
      <c r="B329" s="8" t="s">
        <v>69</v>
      </c>
      <c r="C329" s="9"/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20</v>
      </c>
      <c r="AE329" s="9">
        <v>20</v>
      </c>
      <c r="AF329" s="9">
        <v>20</v>
      </c>
      <c r="AG329" s="9">
        <v>20</v>
      </c>
      <c r="AH329" s="9">
        <v>20</v>
      </c>
    </row>
    <row r="330" spans="2:34" ht="12.75">
      <c r="B330" s="8" t="s">
        <v>70</v>
      </c>
      <c r="C330" s="9"/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20</v>
      </c>
      <c r="AE330" s="9">
        <v>20</v>
      </c>
      <c r="AF330" s="9">
        <v>20</v>
      </c>
      <c r="AG330" s="9">
        <v>20</v>
      </c>
      <c r="AH330" s="9">
        <v>20</v>
      </c>
    </row>
    <row r="331" spans="2:34" ht="12.75">
      <c r="B331" s="8" t="s">
        <v>71</v>
      </c>
      <c r="C331" s="9"/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20</v>
      </c>
      <c r="AE331" s="9">
        <v>20</v>
      </c>
      <c r="AF331" s="9">
        <v>20</v>
      </c>
      <c r="AG331" s="9">
        <v>20</v>
      </c>
      <c r="AH331" s="9">
        <v>20</v>
      </c>
    </row>
    <row r="332" spans="2:34" ht="12.75">
      <c r="B332" s="8" t="s">
        <v>72</v>
      </c>
      <c r="C332" s="9"/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20</v>
      </c>
      <c r="AE332" s="9">
        <v>20</v>
      </c>
      <c r="AF332" s="9">
        <v>20</v>
      </c>
      <c r="AG332" s="9">
        <v>20</v>
      </c>
      <c r="AH332" s="9">
        <v>20</v>
      </c>
    </row>
    <row r="333" spans="2:34" ht="12.75">
      <c r="B333" s="8" t="s">
        <v>73</v>
      </c>
      <c r="C333" s="9"/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20</v>
      </c>
      <c r="AE333" s="9">
        <v>20</v>
      </c>
      <c r="AF333" s="9">
        <v>20</v>
      </c>
      <c r="AG333" s="9">
        <v>20</v>
      </c>
      <c r="AH333" s="9">
        <v>20</v>
      </c>
    </row>
    <row r="334" spans="2:34" ht="12.75">
      <c r="B334" s="8" t="s">
        <v>74</v>
      </c>
      <c r="C334" s="9"/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20</v>
      </c>
      <c r="AE334" s="9">
        <v>20</v>
      </c>
      <c r="AF334" s="9">
        <v>20</v>
      </c>
      <c r="AG334" s="9">
        <v>20</v>
      </c>
      <c r="AH334" s="9">
        <v>20</v>
      </c>
    </row>
    <row r="335" spans="2:34" ht="12.75">
      <c r="B335" s="8" t="s">
        <v>75</v>
      </c>
      <c r="C335" s="9"/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</row>
    <row r="336" spans="2:34" ht="12.75">
      <c r="B336" s="8" t="s">
        <v>76</v>
      </c>
      <c r="C336" s="9"/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20</v>
      </c>
      <c r="AE336" s="9">
        <v>20</v>
      </c>
      <c r="AF336" s="9">
        <v>20</v>
      </c>
      <c r="AG336" s="9">
        <v>20</v>
      </c>
      <c r="AH336" s="9">
        <v>20</v>
      </c>
    </row>
    <row r="337" spans="2:34" ht="12.75">
      <c r="B337" s="8" t="s">
        <v>77</v>
      </c>
      <c r="C337" s="9"/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20</v>
      </c>
      <c r="AE337" s="9">
        <v>20</v>
      </c>
      <c r="AF337" s="9">
        <v>20</v>
      </c>
      <c r="AG337" s="9">
        <v>20</v>
      </c>
      <c r="AH337" s="9">
        <v>20</v>
      </c>
    </row>
    <row r="338" spans="2:34" ht="12.75">
      <c r="B338" s="8" t="s">
        <v>78</v>
      </c>
      <c r="C338" s="9"/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20</v>
      </c>
      <c r="AE338" s="9">
        <v>20</v>
      </c>
      <c r="AF338" s="9">
        <v>20</v>
      </c>
      <c r="AG338" s="9">
        <v>20</v>
      </c>
      <c r="AH338" s="9">
        <v>20</v>
      </c>
    </row>
    <row r="339" spans="2:34" ht="12.75">
      <c r="B339" s="8" t="s">
        <v>79</v>
      </c>
      <c r="C339" s="9"/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20</v>
      </c>
      <c r="AE339" s="9">
        <v>20</v>
      </c>
      <c r="AF339" s="9">
        <v>20</v>
      </c>
      <c r="AG339" s="9">
        <v>20</v>
      </c>
      <c r="AH339" s="9">
        <v>20</v>
      </c>
    </row>
    <row r="340" spans="2:34" ht="12.75">
      <c r="B340" s="8" t="s">
        <v>80</v>
      </c>
      <c r="C340" s="9"/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20</v>
      </c>
      <c r="AE340" s="9">
        <v>20</v>
      </c>
      <c r="AF340" s="9">
        <v>20</v>
      </c>
      <c r="AG340" s="9">
        <v>20</v>
      </c>
      <c r="AH340" s="9">
        <v>20</v>
      </c>
    </row>
    <row r="341" spans="2:34" ht="12.75">
      <c r="B341" s="8" t="s">
        <v>81</v>
      </c>
      <c r="C341" s="9"/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20</v>
      </c>
      <c r="AE341" s="9">
        <v>20</v>
      </c>
      <c r="AF341" s="9">
        <v>20</v>
      </c>
      <c r="AG341" s="9">
        <v>20</v>
      </c>
      <c r="AH341" s="9">
        <v>20</v>
      </c>
    </row>
    <row r="342" spans="2:34" ht="12.75">
      <c r="B342" s="8" t="s">
        <v>82</v>
      </c>
      <c r="C342" s="9"/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20</v>
      </c>
      <c r="AE342" s="9">
        <v>20</v>
      </c>
      <c r="AF342" s="9">
        <v>20</v>
      </c>
      <c r="AG342" s="9">
        <v>20</v>
      </c>
      <c r="AH342" s="9">
        <v>20</v>
      </c>
    </row>
    <row r="343" spans="2:35" ht="12.75">
      <c r="B343" s="10"/>
      <c r="C343" s="5"/>
      <c r="D343" s="11">
        <f>SUM(D319:D342)</f>
        <v>0</v>
      </c>
      <c r="E343" s="11">
        <f>SUM(E319:E342)</f>
        <v>0</v>
      </c>
      <c r="F343" s="11">
        <f>SUM(F319:F342)</f>
        <v>0</v>
      </c>
      <c r="G343" s="11">
        <f>SUM(G319:G342)</f>
        <v>0</v>
      </c>
      <c r="H343" s="11">
        <f>SUM(H319:H342)</f>
        <v>0</v>
      </c>
      <c r="I343" s="11">
        <f>SUM(I319:I342)</f>
        <v>0</v>
      </c>
      <c r="J343" s="11">
        <f>SUM(J319:J342)</f>
        <v>0</v>
      </c>
      <c r="K343" s="11">
        <f>SUM(K319:K342)</f>
        <v>0</v>
      </c>
      <c r="L343" s="11">
        <f>SUM(L319:L342)</f>
        <v>0</v>
      </c>
      <c r="M343" s="11">
        <f>SUM(M319:M342)</f>
        <v>0</v>
      </c>
      <c r="N343" s="11">
        <f>SUM(N319:N342)</f>
        <v>0</v>
      </c>
      <c r="O343" s="11">
        <f>SUM(O319:O342)</f>
        <v>0</v>
      </c>
      <c r="P343" s="11">
        <f>SUM(P319:P342)</f>
        <v>0</v>
      </c>
      <c r="Q343" s="11">
        <f>SUM(Q319:Q342)</f>
        <v>0</v>
      </c>
      <c r="R343" s="11">
        <f>SUM(R319:R342)</f>
        <v>0</v>
      </c>
      <c r="S343" s="11">
        <f>SUM(S319:S342)</f>
        <v>0</v>
      </c>
      <c r="T343" s="11">
        <f>SUM(T319:T342)</f>
        <v>0</v>
      </c>
      <c r="U343" s="11">
        <f>SUM(U319:U342)</f>
        <v>0</v>
      </c>
      <c r="V343" s="11">
        <f>SUM(V319:V342)</f>
        <v>0</v>
      </c>
      <c r="W343" s="11">
        <f>SUM(W319:W342)</f>
        <v>0</v>
      </c>
      <c r="X343" s="11">
        <f>SUM(X319:X342)</f>
        <v>0</v>
      </c>
      <c r="Y343" s="11">
        <f>SUM(Y319:Y342)</f>
        <v>0</v>
      </c>
      <c r="Z343" s="11">
        <f>SUM(Z319:Z342)</f>
        <v>0</v>
      </c>
      <c r="AA343" s="11">
        <f>SUM(AA319:AA342)</f>
        <v>0</v>
      </c>
      <c r="AB343" s="11">
        <f>SUM(AB319:AB342)</f>
        <v>0</v>
      </c>
      <c r="AC343" s="11">
        <f>SUM(AC319:AC342)</f>
        <v>0</v>
      </c>
      <c r="AD343" s="11">
        <f>SUM(AD319:AD342)</f>
        <v>460</v>
      </c>
      <c r="AE343" s="11">
        <f>SUM(AE319:AE342)</f>
        <v>460</v>
      </c>
      <c r="AF343" s="11">
        <f>SUM(AF319:AF342)</f>
        <v>460</v>
      </c>
      <c r="AG343" s="11">
        <f>SUM(AG319:AG342)</f>
        <v>460</v>
      </c>
      <c r="AH343" s="11">
        <f>SUM(AH319:AH342)</f>
        <v>460</v>
      </c>
      <c r="AI343" s="11">
        <f>SUM(D343:AH343)</f>
        <v>2300</v>
      </c>
    </row>
    <row r="345" spans="3:34" ht="12.75">
      <c r="C345" s="16" t="s">
        <v>89</v>
      </c>
      <c r="D345" s="16"/>
      <c r="E345" s="16"/>
      <c r="F345" s="16"/>
      <c r="G345" s="16"/>
      <c r="H345" s="16"/>
      <c r="AD345" s="17" t="s">
        <v>83</v>
      </c>
      <c r="AE345" s="17"/>
      <c r="AF345" s="17"/>
      <c r="AG345" s="17"/>
      <c r="AH345" s="17"/>
    </row>
    <row r="346" spans="2:13" ht="12.75">
      <c r="B346" s="13" t="s">
        <v>1</v>
      </c>
      <c r="C346" s="13"/>
      <c r="D346" s="13"/>
      <c r="E346" s="13"/>
      <c r="F346" s="13"/>
      <c r="G346" s="14" t="s">
        <v>2</v>
      </c>
      <c r="H346" s="14"/>
      <c r="I346" s="14"/>
      <c r="J346" s="14"/>
      <c r="K346" s="14"/>
      <c r="L346" s="14"/>
      <c r="M346" s="14"/>
    </row>
    <row r="347" spans="2:13" ht="12.75">
      <c r="B347" s="13" t="s">
        <v>3</v>
      </c>
      <c r="C347" s="13"/>
      <c r="D347" s="13"/>
      <c r="E347" s="13"/>
      <c r="F347" s="13"/>
      <c r="G347" s="14" t="s">
        <v>4</v>
      </c>
      <c r="H347" s="14"/>
      <c r="I347" s="14"/>
      <c r="J347" s="14"/>
      <c r="K347" s="14"/>
      <c r="L347" s="14"/>
      <c r="M347" s="14"/>
    </row>
    <row r="348" spans="2:13" ht="12.75">
      <c r="B348" s="13" t="s">
        <v>5</v>
      </c>
      <c r="C348" s="13"/>
      <c r="D348" s="13"/>
      <c r="E348" s="13"/>
      <c r="F348" s="13"/>
      <c r="G348" s="14" t="s">
        <v>6</v>
      </c>
      <c r="H348" s="14"/>
      <c r="I348" s="14"/>
      <c r="J348" s="14"/>
      <c r="K348" s="14"/>
      <c r="L348" s="14"/>
      <c r="M348" s="14"/>
    </row>
    <row r="349" spans="2:13" ht="12.75">
      <c r="B349" s="13" t="s">
        <v>7</v>
      </c>
      <c r="C349" s="13"/>
      <c r="D349" s="13"/>
      <c r="E349" s="13"/>
      <c r="F349" s="13"/>
      <c r="G349" s="14" t="s">
        <v>8</v>
      </c>
      <c r="H349" s="14"/>
      <c r="I349" s="14"/>
      <c r="J349" s="14"/>
      <c r="K349" s="14"/>
      <c r="L349" s="14"/>
      <c r="M349" s="14"/>
    </row>
    <row r="350" spans="2:13" ht="12.75">
      <c r="B350" s="13" t="s">
        <v>9</v>
      </c>
      <c r="C350" s="13"/>
      <c r="D350" s="13"/>
      <c r="E350" s="13"/>
      <c r="F350" s="13"/>
      <c r="G350" s="14" t="s">
        <v>90</v>
      </c>
      <c r="H350" s="14"/>
      <c r="I350" s="14"/>
      <c r="J350" s="14"/>
      <c r="K350" s="14"/>
      <c r="L350" s="14"/>
      <c r="M350" s="14"/>
    </row>
    <row r="351" spans="2:13" ht="12.75">
      <c r="B351" s="13" t="s">
        <v>11</v>
      </c>
      <c r="C351" s="13"/>
      <c r="D351" s="13"/>
      <c r="E351" s="13"/>
      <c r="F351" s="13"/>
      <c r="G351" s="14" t="s">
        <v>12</v>
      </c>
      <c r="H351" s="14"/>
      <c r="I351" s="14"/>
      <c r="J351" s="14"/>
      <c r="K351" s="14"/>
      <c r="L351" s="14"/>
      <c r="M351" s="14"/>
    </row>
    <row r="352" spans="2:13" ht="12.75">
      <c r="B352" s="13" t="s">
        <v>13</v>
      </c>
      <c r="C352" s="13"/>
      <c r="D352" s="13"/>
      <c r="E352" s="13"/>
      <c r="F352" s="13"/>
      <c r="G352" s="14" t="s">
        <v>14</v>
      </c>
      <c r="H352" s="14"/>
      <c r="I352" s="14"/>
      <c r="J352" s="14"/>
      <c r="K352" s="14"/>
      <c r="L352" s="14"/>
      <c r="M352" s="14"/>
    </row>
    <row r="353" spans="2:13" ht="12.75">
      <c r="B353" s="13" t="s">
        <v>15</v>
      </c>
      <c r="C353" s="13"/>
      <c r="D353" s="13"/>
      <c r="E353" s="13"/>
      <c r="F353" s="13"/>
      <c r="G353" s="15">
        <f>AI381</f>
        <v>2400</v>
      </c>
      <c r="H353" s="15"/>
      <c r="I353" s="15"/>
      <c r="J353" s="15"/>
      <c r="K353" s="15"/>
      <c r="L353" s="15"/>
      <c r="M353" s="15"/>
    </row>
    <row r="355" spans="2:35" ht="12.75">
      <c r="B355" s="1" t="s">
        <v>16</v>
      </c>
      <c r="C355" s="2"/>
      <c r="D355" s="3" t="s">
        <v>17</v>
      </c>
      <c r="E355" s="3" t="s">
        <v>18</v>
      </c>
      <c r="F355" s="3" t="s">
        <v>19</v>
      </c>
      <c r="G355" s="3" t="s">
        <v>20</v>
      </c>
      <c r="H355" s="3" t="s">
        <v>21</v>
      </c>
      <c r="I355" s="3" t="s">
        <v>22</v>
      </c>
      <c r="J355" s="3" t="s">
        <v>23</v>
      </c>
      <c r="K355" s="3" t="s">
        <v>24</v>
      </c>
      <c r="L355" s="3" t="s">
        <v>25</v>
      </c>
      <c r="M355" s="3" t="s">
        <v>26</v>
      </c>
      <c r="N355" s="3" t="s">
        <v>27</v>
      </c>
      <c r="O355" s="3" t="s">
        <v>28</v>
      </c>
      <c r="P355" s="3" t="s">
        <v>29</v>
      </c>
      <c r="Q355" s="3" t="s">
        <v>30</v>
      </c>
      <c r="R355" s="3" t="s">
        <v>31</v>
      </c>
      <c r="S355" s="3" t="s">
        <v>32</v>
      </c>
      <c r="T355" s="3" t="s">
        <v>33</v>
      </c>
      <c r="U355" s="3" t="s">
        <v>34</v>
      </c>
      <c r="V355" s="3" t="s">
        <v>35</v>
      </c>
      <c r="W355" s="3" t="s">
        <v>36</v>
      </c>
      <c r="X355" s="3" t="s">
        <v>37</v>
      </c>
      <c r="Y355" s="3" t="s">
        <v>38</v>
      </c>
      <c r="Z355" s="3" t="s">
        <v>39</v>
      </c>
      <c r="AA355" s="3" t="s">
        <v>40</v>
      </c>
      <c r="AB355" s="3" t="s">
        <v>41</v>
      </c>
      <c r="AC355" s="3" t="s">
        <v>42</v>
      </c>
      <c r="AD355" s="3" t="s">
        <v>43</v>
      </c>
      <c r="AE355" s="3" t="s">
        <v>44</v>
      </c>
      <c r="AF355" s="3" t="s">
        <v>45</v>
      </c>
      <c r="AG355" s="3" t="s">
        <v>46</v>
      </c>
      <c r="AH355" s="3" t="s">
        <v>47</v>
      </c>
      <c r="AI355" s="2" t="s">
        <v>48</v>
      </c>
    </row>
    <row r="356" spans="2:35" ht="12.75">
      <c r="B356" s="4" t="s">
        <v>49</v>
      </c>
      <c r="C356" s="5"/>
      <c r="D356" s="6" t="s">
        <v>51</v>
      </c>
      <c r="E356" s="6" t="s">
        <v>52</v>
      </c>
      <c r="F356" s="6" t="s">
        <v>53</v>
      </c>
      <c r="G356" s="6" t="s">
        <v>54</v>
      </c>
      <c r="H356" s="6" t="s">
        <v>55</v>
      </c>
      <c r="I356" s="6" t="s">
        <v>56</v>
      </c>
      <c r="J356" s="6" t="s">
        <v>57</v>
      </c>
      <c r="K356" s="6" t="s">
        <v>51</v>
      </c>
      <c r="L356" s="6" t="s">
        <v>52</v>
      </c>
      <c r="M356" s="6" t="s">
        <v>53</v>
      </c>
      <c r="N356" s="6" t="s">
        <v>54</v>
      </c>
      <c r="O356" s="6" t="s">
        <v>55</v>
      </c>
      <c r="P356" s="6" t="s">
        <v>56</v>
      </c>
      <c r="Q356" s="6" t="s">
        <v>57</v>
      </c>
      <c r="R356" s="6" t="s">
        <v>51</v>
      </c>
      <c r="S356" s="6" t="s">
        <v>52</v>
      </c>
      <c r="T356" s="6" t="s">
        <v>53</v>
      </c>
      <c r="U356" s="6" t="s">
        <v>54</v>
      </c>
      <c r="V356" s="6" t="s">
        <v>55</v>
      </c>
      <c r="W356" s="6" t="s">
        <v>56</v>
      </c>
      <c r="X356" s="6" t="s">
        <v>57</v>
      </c>
      <c r="Y356" s="6" t="s">
        <v>51</v>
      </c>
      <c r="Z356" s="6" t="s">
        <v>52</v>
      </c>
      <c r="AA356" s="6" t="s">
        <v>53</v>
      </c>
      <c r="AB356" s="6" t="s">
        <v>54</v>
      </c>
      <c r="AC356" s="6" t="s">
        <v>55</v>
      </c>
      <c r="AD356" s="6" t="s">
        <v>56</v>
      </c>
      <c r="AE356" s="6" t="s">
        <v>57</v>
      </c>
      <c r="AF356" s="6" t="s">
        <v>51</v>
      </c>
      <c r="AG356" s="6" t="s">
        <v>52</v>
      </c>
      <c r="AH356" s="6" t="s">
        <v>53</v>
      </c>
      <c r="AI356" s="7" t="s">
        <v>58</v>
      </c>
    </row>
    <row r="357" spans="2:34" ht="12.75">
      <c r="B357" s="8" t="s">
        <v>59</v>
      </c>
      <c r="C357" s="9"/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20</v>
      </c>
      <c r="AE357" s="9">
        <v>20</v>
      </c>
      <c r="AF357" s="9">
        <v>20</v>
      </c>
      <c r="AG357" s="9">
        <v>20</v>
      </c>
      <c r="AH357" s="9">
        <v>20</v>
      </c>
    </row>
    <row r="358" spans="2:34" ht="12.75">
      <c r="B358" s="8" t="s">
        <v>60</v>
      </c>
      <c r="C358" s="9"/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20</v>
      </c>
      <c r="AE358" s="9">
        <v>20</v>
      </c>
      <c r="AF358" s="9">
        <v>20</v>
      </c>
      <c r="AG358" s="9">
        <v>20</v>
      </c>
      <c r="AH358" s="9">
        <v>20</v>
      </c>
    </row>
    <row r="359" spans="2:34" ht="12.75">
      <c r="B359" s="8" t="s">
        <v>61</v>
      </c>
      <c r="C359" s="9"/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20</v>
      </c>
      <c r="AE359" s="9">
        <v>20</v>
      </c>
      <c r="AF359" s="9">
        <v>20</v>
      </c>
      <c r="AG359" s="9">
        <v>20</v>
      </c>
      <c r="AH359" s="9">
        <v>20</v>
      </c>
    </row>
    <row r="360" spans="2:34" ht="12.75">
      <c r="B360" s="8" t="s">
        <v>62</v>
      </c>
      <c r="C360" s="9"/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20</v>
      </c>
      <c r="AE360" s="9">
        <v>20</v>
      </c>
      <c r="AF360" s="9">
        <v>20</v>
      </c>
      <c r="AG360" s="9">
        <v>20</v>
      </c>
      <c r="AH360" s="9">
        <v>20</v>
      </c>
    </row>
    <row r="361" spans="2:34" ht="12.75">
      <c r="B361" s="8" t="s">
        <v>63</v>
      </c>
      <c r="C361" s="9"/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20</v>
      </c>
      <c r="AE361" s="9">
        <v>20</v>
      </c>
      <c r="AF361" s="9">
        <v>20</v>
      </c>
      <c r="AG361" s="9">
        <v>20</v>
      </c>
      <c r="AH361" s="9">
        <v>20</v>
      </c>
    </row>
    <row r="362" spans="2:34" ht="12.75">
      <c r="B362" s="8" t="s">
        <v>64</v>
      </c>
      <c r="C362" s="9"/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20</v>
      </c>
      <c r="AE362" s="9">
        <v>20</v>
      </c>
      <c r="AF362" s="9">
        <v>20</v>
      </c>
      <c r="AG362" s="9">
        <v>20</v>
      </c>
      <c r="AH362" s="9">
        <v>20</v>
      </c>
    </row>
    <row r="363" spans="2:34" ht="12.75">
      <c r="B363" s="8" t="s">
        <v>65</v>
      </c>
      <c r="C363" s="9"/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20</v>
      </c>
      <c r="AE363" s="9">
        <v>20</v>
      </c>
      <c r="AF363" s="9">
        <v>20</v>
      </c>
      <c r="AG363" s="9">
        <v>20</v>
      </c>
      <c r="AH363" s="9">
        <v>20</v>
      </c>
    </row>
    <row r="364" spans="2:34" ht="12.75">
      <c r="B364" s="8" t="s">
        <v>66</v>
      </c>
      <c r="C364" s="9"/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20</v>
      </c>
      <c r="AE364" s="9">
        <v>20</v>
      </c>
      <c r="AF364" s="9">
        <v>20</v>
      </c>
      <c r="AG364" s="9">
        <v>20</v>
      </c>
      <c r="AH364" s="9">
        <v>20</v>
      </c>
    </row>
    <row r="365" spans="2:34" ht="12.75">
      <c r="B365" s="8" t="s">
        <v>67</v>
      </c>
      <c r="C365" s="9"/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20</v>
      </c>
      <c r="AE365" s="9">
        <v>20</v>
      </c>
      <c r="AF365" s="9">
        <v>20</v>
      </c>
      <c r="AG365" s="9">
        <v>20</v>
      </c>
      <c r="AH365" s="9">
        <v>20</v>
      </c>
    </row>
    <row r="366" spans="2:34" ht="12.75">
      <c r="B366" s="8" t="s">
        <v>68</v>
      </c>
      <c r="C366" s="9"/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20</v>
      </c>
      <c r="AE366" s="9">
        <v>20</v>
      </c>
      <c r="AF366" s="9">
        <v>20</v>
      </c>
      <c r="AG366" s="9">
        <v>20</v>
      </c>
      <c r="AH366" s="9">
        <v>20</v>
      </c>
    </row>
    <row r="367" spans="2:34" ht="12.75">
      <c r="B367" s="8" t="s">
        <v>69</v>
      </c>
      <c r="C367" s="9"/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20</v>
      </c>
      <c r="AE367" s="9">
        <v>20</v>
      </c>
      <c r="AF367" s="9">
        <v>20</v>
      </c>
      <c r="AG367" s="9">
        <v>20</v>
      </c>
      <c r="AH367" s="9">
        <v>20</v>
      </c>
    </row>
    <row r="368" spans="2:34" ht="12.75">
      <c r="B368" s="8" t="s">
        <v>70</v>
      </c>
      <c r="C368" s="9"/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20</v>
      </c>
      <c r="AE368" s="9">
        <v>20</v>
      </c>
      <c r="AF368" s="9">
        <v>20</v>
      </c>
      <c r="AG368" s="9">
        <v>20</v>
      </c>
      <c r="AH368" s="9">
        <v>20</v>
      </c>
    </row>
    <row r="369" spans="2:34" ht="12.75">
      <c r="B369" s="8" t="s">
        <v>71</v>
      </c>
      <c r="C369" s="9"/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20</v>
      </c>
      <c r="AE369" s="9">
        <v>20</v>
      </c>
      <c r="AF369" s="9">
        <v>20</v>
      </c>
      <c r="AG369" s="9">
        <v>20</v>
      </c>
      <c r="AH369" s="9">
        <v>20</v>
      </c>
    </row>
    <row r="370" spans="2:34" ht="12.75">
      <c r="B370" s="8" t="s">
        <v>72</v>
      </c>
      <c r="C370" s="9"/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20</v>
      </c>
      <c r="AE370" s="9">
        <v>20</v>
      </c>
      <c r="AF370" s="9">
        <v>20</v>
      </c>
      <c r="AG370" s="9">
        <v>20</v>
      </c>
      <c r="AH370" s="9">
        <v>20</v>
      </c>
    </row>
    <row r="371" spans="2:34" ht="12.75">
      <c r="B371" s="8" t="s">
        <v>73</v>
      </c>
      <c r="C371" s="9"/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20</v>
      </c>
      <c r="AE371" s="9">
        <v>20</v>
      </c>
      <c r="AF371" s="9">
        <v>20</v>
      </c>
      <c r="AG371" s="9">
        <v>20</v>
      </c>
      <c r="AH371" s="9">
        <v>20</v>
      </c>
    </row>
    <row r="372" spans="2:34" ht="12.75">
      <c r="B372" s="8" t="s">
        <v>74</v>
      </c>
      <c r="C372" s="9"/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20</v>
      </c>
      <c r="AE372" s="9">
        <v>20</v>
      </c>
      <c r="AF372" s="9">
        <v>20</v>
      </c>
      <c r="AG372" s="9">
        <v>20</v>
      </c>
      <c r="AH372" s="9">
        <v>20</v>
      </c>
    </row>
    <row r="373" spans="2:34" ht="12.75">
      <c r="B373" s="8" t="s">
        <v>75</v>
      </c>
      <c r="C373" s="9"/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20</v>
      </c>
      <c r="AE373" s="9">
        <v>20</v>
      </c>
      <c r="AF373" s="9">
        <v>20</v>
      </c>
      <c r="AG373" s="9">
        <v>20</v>
      </c>
      <c r="AH373" s="9">
        <v>20</v>
      </c>
    </row>
    <row r="374" spans="2:34" ht="12.75">
      <c r="B374" s="8" t="s">
        <v>76</v>
      </c>
      <c r="C374" s="9"/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20</v>
      </c>
      <c r="AE374" s="9">
        <v>20</v>
      </c>
      <c r="AF374" s="9">
        <v>20</v>
      </c>
      <c r="AG374" s="9">
        <v>20</v>
      </c>
      <c r="AH374" s="9">
        <v>20</v>
      </c>
    </row>
    <row r="375" spans="2:34" ht="12.75">
      <c r="B375" s="8" t="s">
        <v>77</v>
      </c>
      <c r="C375" s="9"/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20</v>
      </c>
      <c r="AE375" s="9">
        <v>20</v>
      </c>
      <c r="AF375" s="9">
        <v>20</v>
      </c>
      <c r="AG375" s="9">
        <v>20</v>
      </c>
      <c r="AH375" s="9">
        <v>20</v>
      </c>
    </row>
    <row r="376" spans="2:34" ht="12.75">
      <c r="B376" s="8" t="s">
        <v>78</v>
      </c>
      <c r="C376" s="9"/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20</v>
      </c>
      <c r="AE376" s="9">
        <v>20</v>
      </c>
      <c r="AF376" s="9">
        <v>20</v>
      </c>
      <c r="AG376" s="9">
        <v>20</v>
      </c>
      <c r="AH376" s="9">
        <v>20</v>
      </c>
    </row>
    <row r="377" spans="2:34" ht="12.75">
      <c r="B377" s="8" t="s">
        <v>79</v>
      </c>
      <c r="C377" s="9"/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20</v>
      </c>
      <c r="AE377" s="9">
        <v>20</v>
      </c>
      <c r="AF377" s="9">
        <v>20</v>
      </c>
      <c r="AG377" s="9">
        <v>20</v>
      </c>
      <c r="AH377" s="9">
        <v>20</v>
      </c>
    </row>
    <row r="378" spans="2:34" ht="12.75">
      <c r="B378" s="8" t="s">
        <v>80</v>
      </c>
      <c r="C378" s="9"/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20</v>
      </c>
      <c r="AE378" s="9">
        <v>20</v>
      </c>
      <c r="AF378" s="9">
        <v>20</v>
      </c>
      <c r="AG378" s="9">
        <v>20</v>
      </c>
      <c r="AH378" s="9">
        <v>20</v>
      </c>
    </row>
    <row r="379" spans="2:34" ht="12.75">
      <c r="B379" s="8" t="s">
        <v>81</v>
      </c>
      <c r="C379" s="9"/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20</v>
      </c>
      <c r="AE379" s="9">
        <v>20</v>
      </c>
      <c r="AF379" s="9">
        <v>20</v>
      </c>
      <c r="AG379" s="9">
        <v>20</v>
      </c>
      <c r="AH379" s="9">
        <v>20</v>
      </c>
    </row>
    <row r="380" spans="2:34" ht="12.75">
      <c r="B380" s="8" t="s">
        <v>82</v>
      </c>
      <c r="C380" s="9"/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20</v>
      </c>
      <c r="AE380" s="9">
        <v>20</v>
      </c>
      <c r="AF380" s="9">
        <v>20</v>
      </c>
      <c r="AG380" s="9">
        <v>20</v>
      </c>
      <c r="AH380" s="9">
        <v>20</v>
      </c>
    </row>
    <row r="381" spans="2:35" ht="12.75">
      <c r="B381" s="10"/>
      <c r="C381" s="5"/>
      <c r="D381" s="11">
        <f>SUM(D357:D380)</f>
        <v>0</v>
      </c>
      <c r="E381" s="11">
        <f>SUM(E357:E380)</f>
        <v>0</v>
      </c>
      <c r="F381" s="11">
        <f>SUM(F357:F380)</f>
        <v>0</v>
      </c>
      <c r="G381" s="11">
        <f>SUM(G357:G380)</f>
        <v>0</v>
      </c>
      <c r="H381" s="11">
        <f>SUM(H357:H380)</f>
        <v>0</v>
      </c>
      <c r="I381" s="11">
        <f>SUM(I357:I380)</f>
        <v>0</v>
      </c>
      <c r="J381" s="11">
        <f>SUM(J357:J380)</f>
        <v>0</v>
      </c>
      <c r="K381" s="11">
        <f>SUM(K357:K380)</f>
        <v>0</v>
      </c>
      <c r="L381" s="11">
        <f>SUM(L357:L380)</f>
        <v>0</v>
      </c>
      <c r="M381" s="11">
        <f>SUM(M357:M380)</f>
        <v>0</v>
      </c>
      <c r="N381" s="11">
        <f>SUM(N357:N380)</f>
        <v>0</v>
      </c>
      <c r="O381" s="11">
        <f>SUM(O357:O380)</f>
        <v>0</v>
      </c>
      <c r="P381" s="11">
        <f>SUM(P357:P380)</f>
        <v>0</v>
      </c>
      <c r="Q381" s="11">
        <f>SUM(Q357:Q380)</f>
        <v>0</v>
      </c>
      <c r="R381" s="11">
        <f>SUM(R357:R380)</f>
        <v>0</v>
      </c>
      <c r="S381" s="11">
        <f>SUM(S357:S380)</f>
        <v>0</v>
      </c>
      <c r="T381" s="11">
        <f>SUM(T357:T380)</f>
        <v>0</v>
      </c>
      <c r="U381" s="11">
        <f>SUM(U357:U380)</f>
        <v>0</v>
      </c>
      <c r="V381" s="11">
        <f>SUM(V357:V380)</f>
        <v>0</v>
      </c>
      <c r="W381" s="11">
        <f>SUM(W357:W380)</f>
        <v>0</v>
      </c>
      <c r="X381" s="11">
        <f>SUM(X357:X380)</f>
        <v>0</v>
      </c>
      <c r="Y381" s="11">
        <f>SUM(Y357:Y380)</f>
        <v>0</v>
      </c>
      <c r="Z381" s="11">
        <f>SUM(Z357:Z380)</f>
        <v>0</v>
      </c>
      <c r="AA381" s="11">
        <f>SUM(AA357:AA380)</f>
        <v>0</v>
      </c>
      <c r="AB381" s="11">
        <f>SUM(AB357:AB380)</f>
        <v>0</v>
      </c>
      <c r="AC381" s="11">
        <f>SUM(AC357:AC380)</f>
        <v>0</v>
      </c>
      <c r="AD381" s="11">
        <f>SUM(AD357:AD380)</f>
        <v>480</v>
      </c>
      <c r="AE381" s="11">
        <f>SUM(AE357:AE380)</f>
        <v>480</v>
      </c>
      <c r="AF381" s="11">
        <f>SUM(AF357:AF380)</f>
        <v>480</v>
      </c>
      <c r="AG381" s="11">
        <f>SUM(AG357:AG380)</f>
        <v>480</v>
      </c>
      <c r="AH381" s="11">
        <f>SUM(AH357:AH380)</f>
        <v>480</v>
      </c>
      <c r="AI381" s="11">
        <f>SUM(D381:AH381)</f>
        <v>2400</v>
      </c>
    </row>
    <row r="383" spans="3:34" ht="12.75">
      <c r="C383" s="16" t="s">
        <v>90</v>
      </c>
      <c r="D383" s="16"/>
      <c r="E383" s="16"/>
      <c r="F383" s="16"/>
      <c r="G383" s="16"/>
      <c r="H383" s="16"/>
      <c r="AD383" s="17" t="s">
        <v>83</v>
      </c>
      <c r="AE383" s="17"/>
      <c r="AF383" s="17"/>
      <c r="AG383" s="17"/>
      <c r="AH383" s="17"/>
    </row>
  </sheetData>
  <sheetProtection/>
  <mergeCells count="181">
    <mergeCell ref="B352:F352"/>
    <mergeCell ref="G352:M352"/>
    <mergeCell ref="B353:F353"/>
    <mergeCell ref="G353:M353"/>
    <mergeCell ref="C383:H383"/>
    <mergeCell ref="AD383:AH383"/>
    <mergeCell ref="B349:F349"/>
    <mergeCell ref="G349:M349"/>
    <mergeCell ref="B350:F350"/>
    <mergeCell ref="G350:M350"/>
    <mergeCell ref="B351:F351"/>
    <mergeCell ref="G351:M351"/>
    <mergeCell ref="B346:F346"/>
    <mergeCell ref="G346:M346"/>
    <mergeCell ref="B347:F347"/>
    <mergeCell ref="G347:M347"/>
    <mergeCell ref="B348:F348"/>
    <mergeCell ref="G348:M348"/>
    <mergeCell ref="B314:F314"/>
    <mergeCell ref="G314:M314"/>
    <mergeCell ref="B315:F315"/>
    <mergeCell ref="G315:M315"/>
    <mergeCell ref="C345:H345"/>
    <mergeCell ref="AD345:AH345"/>
    <mergeCell ref="B311:F311"/>
    <mergeCell ref="G311:M311"/>
    <mergeCell ref="B312:F312"/>
    <mergeCell ref="G312:M312"/>
    <mergeCell ref="B313:F313"/>
    <mergeCell ref="G313:M313"/>
    <mergeCell ref="B308:F308"/>
    <mergeCell ref="G308:M308"/>
    <mergeCell ref="B309:F309"/>
    <mergeCell ref="G309:M309"/>
    <mergeCell ref="B310:F310"/>
    <mergeCell ref="G310:M310"/>
    <mergeCell ref="B276:F276"/>
    <mergeCell ref="G276:M276"/>
    <mergeCell ref="B277:F277"/>
    <mergeCell ref="G277:M277"/>
    <mergeCell ref="C307:H307"/>
    <mergeCell ref="AD307:AH307"/>
    <mergeCell ref="B273:F273"/>
    <mergeCell ref="G273:M273"/>
    <mergeCell ref="B274:F274"/>
    <mergeCell ref="G274:M274"/>
    <mergeCell ref="B275:F275"/>
    <mergeCell ref="G275:M275"/>
    <mergeCell ref="B270:F270"/>
    <mergeCell ref="G270:M270"/>
    <mergeCell ref="B271:F271"/>
    <mergeCell ref="G271:M271"/>
    <mergeCell ref="B272:F272"/>
    <mergeCell ref="G272:M272"/>
    <mergeCell ref="B238:F238"/>
    <mergeCell ref="G238:M238"/>
    <mergeCell ref="B239:F239"/>
    <mergeCell ref="G239:M239"/>
    <mergeCell ref="C269:H269"/>
    <mergeCell ref="AD269:AH269"/>
    <mergeCell ref="B235:F235"/>
    <mergeCell ref="G235:M235"/>
    <mergeCell ref="B236:F236"/>
    <mergeCell ref="G236:M236"/>
    <mergeCell ref="B237:F237"/>
    <mergeCell ref="G237:M237"/>
    <mergeCell ref="B232:F232"/>
    <mergeCell ref="G232:M232"/>
    <mergeCell ref="B233:F233"/>
    <mergeCell ref="G233:M233"/>
    <mergeCell ref="B234:F234"/>
    <mergeCell ref="G234:M234"/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2017-03-09T09:33:37Z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019CDFBAF000A8E73EB2650A29F79BCA80193874DD596A3308502795EF447B5D8007D6ACD8EBDEE88FF25FA6CAC420C3EE7E19FAFF93C150D734811C2D7EAD627C874D555F0E6C5E031E2DA590CDDA44C4702D8CC143A97B34073C21DAEDDE5CDE5F1DFC0B635C38AD1D00D554A428541A487A962D3F066CAD42634FA31171C</vt:lpwstr>
  </property>
  <property fmtid="{D5CDD505-2E9C-101B-9397-08002B2CF9AE}" pid="3" name="Business Objects Context Information1">
    <vt:lpwstr>A697622AB96D556B86B6EB673ADD38712D996C91B3E338DD2DD93E8610B69B4A2636E5D6663FC1376645AA8A0884DDA05D2C979C6420ED257352326ACA3E399D384140B328EE305E445C3EFB6181610709DD65388910944EADCB8AEF49357F643E25BB389C00FE789D22D96E9D858A15A6F5C4B9B4C0FD35CD4B9AF39F58F71</vt:lpwstr>
  </property>
  <property fmtid="{D5CDD505-2E9C-101B-9397-08002B2CF9AE}" pid="4" name="Business Objects Context Information2">
    <vt:lpwstr>EDB156AF24B4B05BC0CDFD0614D12CAF06EDD639F663F9730A0C1488710168B82BAFBD881D30E7C05BB8E6B8B28BC629EDFF7C92357E28AECF65290A4F66E1B9E5D635EFB1DB2E454F55AEB3EC06794C6F0EF871D15746937BB6C6F862D6A3527BD429B3D92406A8919A7C55E0C66FBFB8924396FCDC428964116DB5D7AF0A0</vt:lpwstr>
  </property>
  <property fmtid="{D5CDD505-2E9C-101B-9397-08002B2CF9AE}" pid="5" name="Business Objects Context Information3">
    <vt:lpwstr>06824DAF95F931A24FDC32F7F03A71FFD1F10326EC7E0ADF6D6E2D10919743110287ABCCCBE43BBB35EA098B9E6E27877DD3E8789B76EBE212E08A7B7FD8273326DBD19A47EB88FA0E805C74B4EE65B9B2A9C50950E69A28F20DC5DFF6860FD40628F9896E23FC7C7A9E30E7282AEB76F8802895C18A8D72825F075EF1F3EAF</vt:lpwstr>
  </property>
  <property fmtid="{D5CDD505-2E9C-101B-9397-08002B2CF9AE}" pid="6" name="Business Objects Context Information4">
    <vt:lpwstr>2D4AE61FA62A655103709FDB1F059A58244FB53F4DADB71B417D2321C4214D7A6CCFF09DD50AC21448778EAE9C23EFCF58950870172DF061253EEFA2F6F94EB531815AD340E54019403D26D16D690470B8AC4453F7B4BEE0F785E4FD175E022C326690144940023AF56F67EDA401DC306E65443F2619B74EA4123235F9F0274</vt:lpwstr>
  </property>
  <property fmtid="{D5CDD505-2E9C-101B-9397-08002B2CF9AE}" pid="7" name="Business Objects Context Information5">
    <vt:lpwstr>084B1598FEB7E9B436826DC94D3C8FC4CD988D6C594AB75587BE8E424BF57EC89A6AE3318A74D9ACADE0D8C8D17D273291F0383EBE31669560E89BBCCDC1C810A641215E8738C9E18F45B9FE25CF6D13EFA5E7B289E904E7BF5317B1B4CAA1CA9963BB46A59CEAC5B60160C48BF6BDFBC56A4C8833D522E8B06430E6D5D5C5A</vt:lpwstr>
  </property>
  <property fmtid="{D5CDD505-2E9C-101B-9397-08002B2CF9AE}" pid="8" name="Business Objects Context Information6">
    <vt:lpwstr>9D2AD89E5AD75D6ACFD2AA805A9BB0E610021DC5092BBCA1C2B64072E2FF60C129AAFFDCCAA52D96042E0CF2C56E6E91565D69129EEC787F4CD38E6DEA6A06696727A75C</vt:lpwstr>
  </property>
</Properties>
</file>