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<sst xmlns="http://schemas.openxmlformats.org/spreadsheetml/2006/main" count="1396" uniqueCount="89">
  <si>
    <t>Tender</t>
  </si>
  <si>
    <t>13/2019</t>
  </si>
  <si>
    <t>Date of Publishing</t>
  </si>
  <si>
    <t>06.02.2019</t>
  </si>
  <si>
    <t>Procurement Period</t>
  </si>
  <si>
    <t>11.02.2019 - 17.02.2019</t>
  </si>
  <si>
    <t>Month</t>
  </si>
  <si>
    <t>February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</si>
  <si>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</si>
  <si>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</si>
  <si>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</si>
  <si>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</si>
  <si>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</si>
  <si>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</si>
  <si>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</si>
  <si>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</si>
  <si>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01.02</t>
  </si>
  <si>
    <t>02.02</t>
  </si>
  <si>
    <t>03.02</t>
  </si>
  <si>
    <t>04.02</t>
  </si>
  <si>
    <t>05.02</t>
  </si>
  <si>
    <t>06.02</t>
  </si>
  <si>
    <t>07.02</t>
  </si>
  <si>
    <t>08.02</t>
  </si>
  <si>
    <t>09.02</t>
  </si>
  <si>
    <t>10.02</t>
  </si>
  <si>
    <t>11.02</t>
  </si>
  <si>
    <t>12.02</t>
  </si>
  <si>
    <t>13.02</t>
  </si>
  <si>
    <t>14.02</t>
  </si>
  <si>
    <t>15.02</t>
  </si>
  <si>
    <t>16.02</t>
  </si>
  <si>
    <t>17.02</t>
  </si>
  <si>
    <t>18.02</t>
  </si>
  <si>
    <t>19.02</t>
  </si>
  <si>
    <t>20.02</t>
  </si>
  <si>
    <t>21.02</t>
  </si>
  <si>
    <t>22.02</t>
  </si>
  <si>
    <t>23.02</t>
  </si>
  <si>
    <t>24.02</t>
  </si>
  <si>
    <t>25.02</t>
  </si>
  <si>
    <t>26.02</t>
  </si>
  <si>
    <t>27.02</t>
  </si>
  <si>
    <t>28.02</t>
  </si>
  <si>
    <t xml:space="preserve"> 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</si>
  <si>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</si>
  <si>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</si>
  <si>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</si>
  <si>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</si>
  <si>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</si>
  <si>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</si>
  <si>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</si>
  <si>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</si>
  <si>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</si>
  <si>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</si>
  <si>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</si>
  <si>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</si>
  <si>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</si>
  <si>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</si>
  <si>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</si>
  <si>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</si>
  <si>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</si>
  <si>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</si>
  <si>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</si>
  <si>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</si>
  <si>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</si>
  <si>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</si>
  <si>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</si>
  <si>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</si>
  <si>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</si>
  <si>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</si>
  <si>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</si>
  <si>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</si>
  <si>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</si>
  <si>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</si>
  <si>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</si>
  <si>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</si>
  <si>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</si>
  <si>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</si>
  <si>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</si>
  <si>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</si>
  <si>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</si>
  <si>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Slow tertiary regulation</t>
  </si>
  <si>
    <t>Veolia Energie Prahova (fosta DALKIA) (30XRODALKIA----B)</t>
  </si>
  <si>
    <t>Veolia Energie Iasi (fosta DALKIA TERMO IASI) (30XRODTIASI----W)</t>
  </si>
  <si>
    <t>ELECTRO ENERGY SUD (30XROELENERGY--0)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</si>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</sst>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494"/>
  <sheetViews>
    <sheetView showGridLines="0" tabSelected="1" showOutlineSymbols="0" zoomScalePageLayoutView="0" workbookViewId="0" topLeftCell="A1">
      <selection activeCell="AL24" sqref="AL24:AN36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1" width="4.28125" style="0" customWidth="1"/>
    <col min="32" max="34" width="1.7109375" style="0" bestFit="1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1120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44</v>
      </c>
      <c r="AH10" s="3" t="s">
        <v>44</v>
      </c>
      <c r="AI10" s="2" t="s">
        <v>45</v>
      </c>
    </row>
    <row r="11" spans="2:35" ht="12.75">
      <c r="B11" s="4" t="s">
        <v>46</v>
      </c>
      <c r="C11" s="5"/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6" t="s">
        <v>47</v>
      </c>
      <c r="L11" s="6" t="s">
        <v>48</v>
      </c>
      <c r="M11" s="6" t="s">
        <v>49</v>
      </c>
      <c r="N11" s="6" t="s">
        <v>50</v>
      </c>
      <c r="O11" s="6" t="s">
        <v>51</v>
      </c>
      <c r="P11" s="6" t="s">
        <v>52</v>
      </c>
      <c r="Q11" s="6" t="s">
        <v>53</v>
      </c>
      <c r="R11" s="6" t="s">
        <v>47</v>
      </c>
      <c r="S11" s="6" t="s">
        <v>48</v>
      </c>
      <c r="T11" s="6" t="s">
        <v>49</v>
      </c>
      <c r="U11" s="6" t="s">
        <v>50</v>
      </c>
      <c r="V11" s="6" t="s">
        <v>51</v>
      </c>
      <c r="W11" s="6" t="s">
        <v>52</v>
      </c>
      <c r="X11" s="6" t="s">
        <v>53</v>
      </c>
      <c r="Y11" s="6" t="s">
        <v>47</v>
      </c>
      <c r="Z11" s="6" t="s">
        <v>48</v>
      </c>
      <c r="AA11" s="6" t="s">
        <v>49</v>
      </c>
      <c r="AB11" s="6" t="s">
        <v>50</v>
      </c>
      <c r="AC11" s="6" t="s">
        <v>51</v>
      </c>
      <c r="AD11" s="6" t="s">
        <v>52</v>
      </c>
      <c r="AE11" s="6" t="s">
        <v>53</v>
      </c>
      <c r="AF11" s="6" t="s">
        <v>44</v>
      </c>
      <c r="AG11" s="6" t="s">
        <v>44</v>
      </c>
      <c r="AH11" s="6" t="s">
        <v>44</v>
      </c>
      <c r="AI11" s="7" t="s">
        <v>54</v>
      </c>
    </row>
    <row r="12" spans="2:34" ht="12.75">
      <c r="B12" s="8" t="s">
        <v>55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2.75">
      <c r="B13" s="8" t="s">
        <v>56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2.75">
      <c r="B14" s="8" t="s">
        <v>57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16</v>
      </c>
      <c r="O21" s="9">
        <v>16</v>
      </c>
      <c r="P21" s="9">
        <v>16</v>
      </c>
      <c r="Q21" s="9">
        <v>16</v>
      </c>
      <c r="R21" s="9">
        <v>16</v>
      </c>
      <c r="S21" s="9">
        <v>16</v>
      </c>
      <c r="T21" s="9">
        <v>16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16</v>
      </c>
      <c r="O22" s="9">
        <v>16</v>
      </c>
      <c r="P22" s="9">
        <v>16</v>
      </c>
      <c r="Q22" s="9">
        <v>16</v>
      </c>
      <c r="R22" s="9">
        <v>16</v>
      </c>
      <c r="S22" s="9">
        <v>16</v>
      </c>
      <c r="T22" s="9">
        <v>16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16</v>
      </c>
      <c r="O23" s="9">
        <v>16</v>
      </c>
      <c r="P23" s="9">
        <v>16</v>
      </c>
      <c r="Q23" s="9">
        <v>16</v>
      </c>
      <c r="R23" s="9">
        <v>16</v>
      </c>
      <c r="S23" s="9">
        <v>16</v>
      </c>
      <c r="T23" s="9">
        <v>16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16</v>
      </c>
      <c r="O24" s="9">
        <v>16</v>
      </c>
      <c r="P24" s="9">
        <v>16</v>
      </c>
      <c r="Q24" s="9">
        <v>16</v>
      </c>
      <c r="R24" s="9">
        <v>16</v>
      </c>
      <c r="S24" s="9">
        <v>16</v>
      </c>
      <c r="T24" s="9">
        <v>16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16</v>
      </c>
      <c r="O25" s="9">
        <v>16</v>
      </c>
      <c r="P25" s="9">
        <v>16</v>
      </c>
      <c r="Q25" s="9">
        <v>16</v>
      </c>
      <c r="R25" s="9">
        <v>16</v>
      </c>
      <c r="S25" s="9">
        <v>16</v>
      </c>
      <c r="T25" s="9">
        <v>16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16</v>
      </c>
      <c r="O26" s="9">
        <v>16</v>
      </c>
      <c r="P26" s="9">
        <v>16</v>
      </c>
      <c r="Q26" s="9">
        <v>16</v>
      </c>
      <c r="R26" s="9">
        <v>16</v>
      </c>
      <c r="S26" s="9">
        <v>16</v>
      </c>
      <c r="T26" s="9">
        <v>16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16</v>
      </c>
      <c r="O27" s="9">
        <v>16</v>
      </c>
      <c r="P27" s="9">
        <v>16</v>
      </c>
      <c r="Q27" s="9">
        <v>16</v>
      </c>
      <c r="R27" s="9">
        <v>16</v>
      </c>
      <c r="S27" s="9">
        <v>16</v>
      </c>
      <c r="T27" s="9">
        <v>16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16</v>
      </c>
      <c r="O28" s="9">
        <v>16</v>
      </c>
      <c r="P28" s="9">
        <v>16</v>
      </c>
      <c r="Q28" s="9">
        <v>16</v>
      </c>
      <c r="R28" s="9">
        <v>16</v>
      </c>
      <c r="S28" s="9">
        <v>16</v>
      </c>
      <c r="T28" s="9">
        <v>16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16</v>
      </c>
      <c r="O29" s="9">
        <v>16</v>
      </c>
      <c r="P29" s="9">
        <v>16</v>
      </c>
      <c r="Q29" s="9">
        <v>16</v>
      </c>
      <c r="R29" s="9">
        <v>16</v>
      </c>
      <c r="S29" s="9">
        <v>16</v>
      </c>
      <c r="T29" s="9">
        <v>16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16</v>
      </c>
      <c r="O30" s="9">
        <v>16</v>
      </c>
      <c r="P30" s="9">
        <v>16</v>
      </c>
      <c r="Q30" s="9">
        <v>16</v>
      </c>
      <c r="R30" s="9">
        <v>16</v>
      </c>
      <c r="S30" s="9">
        <v>16</v>
      </c>
      <c r="T30" s="9">
        <v>16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12.75">
      <c r="B36" s="10"/>
      <c r="C36" s="5"/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160</v>
      </c>
      <c r="O36" s="11">
        <f t="shared" si="0"/>
        <v>160</v>
      </c>
      <c r="P36" s="11">
        <f t="shared" si="0"/>
        <v>160</v>
      </c>
      <c r="Q36" s="11">
        <f t="shared" si="0"/>
        <v>160</v>
      </c>
      <c r="R36" s="11">
        <f t="shared" si="0"/>
        <v>160</v>
      </c>
      <c r="S36" s="11">
        <f t="shared" si="0"/>
        <v>160</v>
      </c>
      <c r="T36" s="11">
        <f t="shared" si="0"/>
        <v>160</v>
      </c>
      <c r="U36" s="11">
        <f t="shared" si="0"/>
        <v>0</v>
      </c>
      <c r="V36" s="11">
        <f t="shared" si="0"/>
        <v>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1120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79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80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1715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44</v>
      </c>
      <c r="AH48" s="3" t="s">
        <v>44</v>
      </c>
      <c r="AI48" s="2" t="s">
        <v>45</v>
      </c>
    </row>
    <row r="49" spans="2:35" ht="12.75">
      <c r="B49" s="4" t="s">
        <v>46</v>
      </c>
      <c r="C49" s="5"/>
      <c r="D49" s="6" t="s">
        <v>47</v>
      </c>
      <c r="E49" s="6" t="s">
        <v>48</v>
      </c>
      <c r="F49" s="6" t="s">
        <v>49</v>
      </c>
      <c r="G49" s="6" t="s">
        <v>50</v>
      </c>
      <c r="H49" s="6" t="s">
        <v>51</v>
      </c>
      <c r="I49" s="6" t="s">
        <v>52</v>
      </c>
      <c r="J49" s="6" t="s">
        <v>53</v>
      </c>
      <c r="K49" s="6" t="s">
        <v>47</v>
      </c>
      <c r="L49" s="6" t="s">
        <v>48</v>
      </c>
      <c r="M49" s="6" t="s">
        <v>49</v>
      </c>
      <c r="N49" s="6" t="s">
        <v>50</v>
      </c>
      <c r="O49" s="6" t="s">
        <v>51</v>
      </c>
      <c r="P49" s="6" t="s">
        <v>52</v>
      </c>
      <c r="Q49" s="6" t="s">
        <v>53</v>
      </c>
      <c r="R49" s="6" t="s">
        <v>47</v>
      </c>
      <c r="S49" s="6" t="s">
        <v>48</v>
      </c>
      <c r="T49" s="6" t="s">
        <v>49</v>
      </c>
      <c r="U49" s="6" t="s">
        <v>50</v>
      </c>
      <c r="V49" s="6" t="s">
        <v>51</v>
      </c>
      <c r="W49" s="6" t="s">
        <v>52</v>
      </c>
      <c r="X49" s="6" t="s">
        <v>53</v>
      </c>
      <c r="Y49" s="6" t="s">
        <v>47</v>
      </c>
      <c r="Z49" s="6" t="s">
        <v>48</v>
      </c>
      <c r="AA49" s="6" t="s">
        <v>49</v>
      </c>
      <c r="AB49" s="6" t="s">
        <v>50</v>
      </c>
      <c r="AC49" s="6" t="s">
        <v>51</v>
      </c>
      <c r="AD49" s="6" t="s">
        <v>52</v>
      </c>
      <c r="AE49" s="6" t="s">
        <v>53</v>
      </c>
      <c r="AF49" s="6" t="s">
        <v>44</v>
      </c>
      <c r="AG49" s="6" t="s">
        <v>44</v>
      </c>
      <c r="AH49" s="6" t="s">
        <v>44</v>
      </c>
      <c r="AI49" s="7" t="s">
        <v>54</v>
      </c>
    </row>
    <row r="50" spans="2:34" ht="12.75">
      <c r="B50" s="8" t="s">
        <v>55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35</v>
      </c>
      <c r="O50" s="9">
        <v>35</v>
      </c>
      <c r="P50" s="9">
        <v>35</v>
      </c>
      <c r="Q50" s="9">
        <v>35</v>
      </c>
      <c r="R50" s="9">
        <v>35</v>
      </c>
      <c r="S50" s="9">
        <v>35</v>
      </c>
      <c r="T50" s="9">
        <v>35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</row>
    <row r="51" spans="2:34" ht="12.75">
      <c r="B51" s="8" t="s">
        <v>56</v>
      </c>
      <c r="C51" s="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35</v>
      </c>
      <c r="O51" s="9">
        <v>35</v>
      </c>
      <c r="P51" s="9">
        <v>35</v>
      </c>
      <c r="Q51" s="9">
        <v>35</v>
      </c>
      <c r="R51" s="9">
        <v>35</v>
      </c>
      <c r="S51" s="9">
        <v>35</v>
      </c>
      <c r="T51" s="9">
        <v>35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</row>
    <row r="52" spans="2:34" ht="12.75">
      <c r="B52" s="8" t="s">
        <v>57</v>
      </c>
      <c r="C52" s="9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35</v>
      </c>
      <c r="O52" s="9">
        <v>35</v>
      </c>
      <c r="P52" s="9">
        <v>35</v>
      </c>
      <c r="Q52" s="9">
        <v>35</v>
      </c>
      <c r="R52" s="9">
        <v>35</v>
      </c>
      <c r="S52" s="9">
        <v>35</v>
      </c>
      <c r="T52" s="9">
        <v>35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35</v>
      </c>
      <c r="O53" s="9">
        <v>35</v>
      </c>
      <c r="P53" s="9">
        <v>35</v>
      </c>
      <c r="Q53" s="9">
        <v>35</v>
      </c>
      <c r="R53" s="9">
        <v>35</v>
      </c>
      <c r="S53" s="9">
        <v>35</v>
      </c>
      <c r="T53" s="9">
        <v>35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35</v>
      </c>
      <c r="O54" s="9">
        <v>35</v>
      </c>
      <c r="P54" s="9">
        <v>35</v>
      </c>
      <c r="Q54" s="9">
        <v>35</v>
      </c>
      <c r="R54" s="9">
        <v>35</v>
      </c>
      <c r="S54" s="9">
        <v>35</v>
      </c>
      <c r="T54" s="9">
        <v>35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35</v>
      </c>
      <c r="O55" s="9">
        <v>35</v>
      </c>
      <c r="P55" s="9">
        <v>35</v>
      </c>
      <c r="Q55" s="9">
        <v>35</v>
      </c>
      <c r="R55" s="9">
        <v>35</v>
      </c>
      <c r="S55" s="9">
        <v>35</v>
      </c>
      <c r="T55" s="9">
        <v>35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35</v>
      </c>
      <c r="O73" s="9">
        <v>35</v>
      </c>
      <c r="P73" s="9">
        <v>35</v>
      </c>
      <c r="Q73" s="9">
        <v>35</v>
      </c>
      <c r="R73" s="9">
        <v>35</v>
      </c>
      <c r="S73" s="9">
        <v>35</v>
      </c>
      <c r="T73" s="9">
        <v>35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5" ht="12.75">
      <c r="B74" s="10"/>
      <c r="C74" s="5"/>
      <c r="D74" s="11">
        <f>SUM(D50:D73)</f>
        <v>0</v>
      </c>
      <c r="E74" s="11">
        <f>SUM(E50:E73)</f>
        <v>0</v>
      </c>
      <c r="F74" s="11">
        <f>SUM(F50:F73)</f>
        <v>0</v>
      </c>
      <c r="G74" s="11">
        <f>SUM(G50:G73)</f>
        <v>0</v>
      </c>
      <c r="H74" s="11">
        <f>SUM(H50:H73)</f>
        <v>0</v>
      </c>
      <c r="I74" s="11">
        <f>SUM(I50:I73)</f>
        <v>0</v>
      </c>
      <c r="J74" s="11">
        <f>SUM(J50:J73)</f>
        <v>0</v>
      </c>
      <c r="K74" s="11">
        <f>SUM(K50:K73)</f>
        <v>0</v>
      </c>
      <c r="L74" s="11">
        <f>SUM(L50:L73)</f>
        <v>0</v>
      </c>
      <c r="M74" s="11">
        <f>SUM(M50:M73)</f>
        <v>0</v>
      </c>
      <c r="N74" s="11">
        <f>SUM(N50:N73)</f>
        <v>245</v>
      </c>
      <c r="O74" s="11">
        <f>SUM(O50:O73)</f>
        <v>245</v>
      </c>
      <c r="P74" s="11">
        <f>SUM(P50:P73)</f>
        <v>245</v>
      </c>
      <c r="Q74" s="11">
        <f>SUM(Q50:Q73)</f>
        <v>245</v>
      </c>
      <c r="R74" s="11">
        <f>SUM(R50:R73)</f>
        <v>245</v>
      </c>
      <c r="S74" s="11">
        <f>SUM(S50:S73)</f>
        <v>245</v>
      </c>
      <c r="T74" s="11">
        <f>SUM(T50:T73)</f>
        <v>245</v>
      </c>
      <c r="U74" s="11">
        <f>SUM(U50:U73)</f>
        <v>0</v>
      </c>
      <c r="V74" s="11">
        <f>SUM(V50:V73)</f>
        <v>0</v>
      </c>
      <c r="W74" s="11">
        <f>SUM(W50:W73)</f>
        <v>0</v>
      </c>
      <c r="X74" s="11">
        <f>SUM(X50:X73)</f>
        <v>0</v>
      </c>
      <c r="Y74" s="11">
        <f>SUM(Y50:Y73)</f>
        <v>0</v>
      </c>
      <c r="Z74" s="11">
        <f>SUM(Z50:Z73)</f>
        <v>0</v>
      </c>
      <c r="AA74" s="11">
        <f>SUM(AA50:AA73)</f>
        <v>0</v>
      </c>
      <c r="AB74" s="11">
        <f>SUM(AB50:AB73)</f>
        <v>0</v>
      </c>
      <c r="AC74" s="11">
        <f>SUM(AC50:AC73)</f>
        <v>0</v>
      </c>
      <c r="AD74" s="11">
        <f>SUM(AD50:AD73)</f>
        <v>0</v>
      </c>
      <c r="AE74" s="11">
        <f>SUM(AE50:AE73)</f>
        <v>0</v>
      </c>
      <c r="AF74" s="11">
        <f>SUM(AF50:AF73)</f>
        <v>0</v>
      </c>
      <c r="AG74" s="11">
        <f>SUM(AG50:AG73)</f>
        <v>0</v>
      </c>
      <c r="AH74" s="11">
        <f>SUM(AH50:AH73)</f>
        <v>0</v>
      </c>
      <c r="AI74" s="11">
        <f>SUM(D74:AH74)</f>
        <v>1715</v>
      </c>
    </row>
    <row r="76" spans="3:34" ht="12.75">
      <c r="C76" s="15" t="s">
        <v>80</v>
      </c>
      <c r="D76" s="15"/>
      <c r="E76" s="15"/>
      <c r="F76" s="15"/>
      <c r="G76" s="15"/>
      <c r="H76" s="15"/>
      <c r="AD76" s="16" t="s">
        <v>79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80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81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1820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44</v>
      </c>
      <c r="AH86" s="3" t="s">
        <v>44</v>
      </c>
      <c r="AI86" s="2" t="s">
        <v>45</v>
      </c>
    </row>
    <row r="87" spans="2:35" ht="12.75">
      <c r="B87" s="4" t="s">
        <v>46</v>
      </c>
      <c r="C87" s="5"/>
      <c r="D87" s="6" t="s">
        <v>47</v>
      </c>
      <c r="E87" s="6" t="s">
        <v>48</v>
      </c>
      <c r="F87" s="6" t="s">
        <v>49</v>
      </c>
      <c r="G87" s="6" t="s">
        <v>50</v>
      </c>
      <c r="H87" s="6" t="s">
        <v>51</v>
      </c>
      <c r="I87" s="6" t="s">
        <v>52</v>
      </c>
      <c r="J87" s="6" t="s">
        <v>53</v>
      </c>
      <c r="K87" s="6" t="s">
        <v>47</v>
      </c>
      <c r="L87" s="6" t="s">
        <v>48</v>
      </c>
      <c r="M87" s="6" t="s">
        <v>49</v>
      </c>
      <c r="N87" s="6" t="s">
        <v>50</v>
      </c>
      <c r="O87" s="6" t="s">
        <v>51</v>
      </c>
      <c r="P87" s="6" t="s">
        <v>52</v>
      </c>
      <c r="Q87" s="6" t="s">
        <v>53</v>
      </c>
      <c r="R87" s="6" t="s">
        <v>47</v>
      </c>
      <c r="S87" s="6" t="s">
        <v>48</v>
      </c>
      <c r="T87" s="6" t="s">
        <v>49</v>
      </c>
      <c r="U87" s="6" t="s">
        <v>50</v>
      </c>
      <c r="V87" s="6" t="s">
        <v>51</v>
      </c>
      <c r="W87" s="6" t="s">
        <v>52</v>
      </c>
      <c r="X87" s="6" t="s">
        <v>53</v>
      </c>
      <c r="Y87" s="6" t="s">
        <v>47</v>
      </c>
      <c r="Z87" s="6" t="s">
        <v>48</v>
      </c>
      <c r="AA87" s="6" t="s">
        <v>49</v>
      </c>
      <c r="AB87" s="6" t="s">
        <v>50</v>
      </c>
      <c r="AC87" s="6" t="s">
        <v>51</v>
      </c>
      <c r="AD87" s="6" t="s">
        <v>52</v>
      </c>
      <c r="AE87" s="6" t="s">
        <v>53</v>
      </c>
      <c r="AF87" s="6" t="s">
        <v>44</v>
      </c>
      <c r="AG87" s="6" t="s">
        <v>44</v>
      </c>
      <c r="AH87" s="6" t="s">
        <v>44</v>
      </c>
      <c r="AI87" s="7" t="s">
        <v>54</v>
      </c>
    </row>
    <row r="88" spans="2:34" ht="12.75">
      <c r="B88" s="8" t="s">
        <v>55</v>
      </c>
      <c r="C88" s="9"/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10</v>
      </c>
      <c r="O88" s="9">
        <v>20</v>
      </c>
      <c r="P88" s="9">
        <v>20</v>
      </c>
      <c r="Q88" s="9">
        <v>20</v>
      </c>
      <c r="R88" s="9">
        <v>20</v>
      </c>
      <c r="S88" s="9">
        <v>20</v>
      </c>
      <c r="T88" s="9">
        <v>20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</row>
    <row r="89" spans="2:34" ht="12.75">
      <c r="B89" s="8" t="s">
        <v>56</v>
      </c>
      <c r="C89" s="9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10</v>
      </c>
      <c r="O89" s="9">
        <v>20</v>
      </c>
      <c r="P89" s="9">
        <v>20</v>
      </c>
      <c r="Q89" s="9">
        <v>20</v>
      </c>
      <c r="R89" s="9">
        <v>20</v>
      </c>
      <c r="S89" s="9">
        <v>20</v>
      </c>
      <c r="T89" s="9">
        <v>20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</row>
    <row r="90" spans="2:34" ht="12.75">
      <c r="B90" s="8" t="s">
        <v>57</v>
      </c>
      <c r="C90" s="9"/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10</v>
      </c>
      <c r="O90" s="9">
        <v>20</v>
      </c>
      <c r="P90" s="9">
        <v>20</v>
      </c>
      <c r="Q90" s="9">
        <v>20</v>
      </c>
      <c r="R90" s="9">
        <v>20</v>
      </c>
      <c r="S90" s="9">
        <v>20</v>
      </c>
      <c r="T90" s="9">
        <v>20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10</v>
      </c>
      <c r="O91" s="9">
        <v>20</v>
      </c>
      <c r="P91" s="9">
        <v>20</v>
      </c>
      <c r="Q91" s="9">
        <v>20</v>
      </c>
      <c r="R91" s="9">
        <v>20</v>
      </c>
      <c r="S91" s="9">
        <v>20</v>
      </c>
      <c r="T91" s="9">
        <v>20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10</v>
      </c>
      <c r="O92" s="9">
        <v>20</v>
      </c>
      <c r="P92" s="9">
        <v>20</v>
      </c>
      <c r="Q92" s="9">
        <v>20</v>
      </c>
      <c r="R92" s="9">
        <v>20</v>
      </c>
      <c r="S92" s="9">
        <v>20</v>
      </c>
      <c r="T92" s="9">
        <v>20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</v>
      </c>
      <c r="O93" s="9">
        <v>20</v>
      </c>
      <c r="P93" s="9">
        <v>20</v>
      </c>
      <c r="Q93" s="9">
        <v>20</v>
      </c>
      <c r="R93" s="9">
        <v>20</v>
      </c>
      <c r="S93" s="9">
        <v>20</v>
      </c>
      <c r="T93" s="9">
        <v>20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10</v>
      </c>
      <c r="O98" s="9">
        <v>20</v>
      </c>
      <c r="P98" s="9">
        <v>20</v>
      </c>
      <c r="Q98" s="9">
        <v>20</v>
      </c>
      <c r="R98" s="9">
        <v>20</v>
      </c>
      <c r="S98" s="9">
        <v>20</v>
      </c>
      <c r="T98" s="9">
        <v>20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10</v>
      </c>
      <c r="O99" s="9">
        <v>20</v>
      </c>
      <c r="P99" s="9">
        <v>20</v>
      </c>
      <c r="Q99" s="9">
        <v>20</v>
      </c>
      <c r="R99" s="9">
        <v>20</v>
      </c>
      <c r="S99" s="9">
        <v>20</v>
      </c>
      <c r="T99" s="9">
        <v>20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10</v>
      </c>
      <c r="O100" s="9">
        <v>20</v>
      </c>
      <c r="P100" s="9">
        <v>20</v>
      </c>
      <c r="Q100" s="9">
        <v>20</v>
      </c>
      <c r="R100" s="9">
        <v>20</v>
      </c>
      <c r="S100" s="9">
        <v>20</v>
      </c>
      <c r="T100" s="9">
        <v>20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10</v>
      </c>
      <c r="O101" s="9">
        <v>20</v>
      </c>
      <c r="P101" s="9">
        <v>20</v>
      </c>
      <c r="Q101" s="9">
        <v>20</v>
      </c>
      <c r="R101" s="9">
        <v>20</v>
      </c>
      <c r="S101" s="9">
        <v>20</v>
      </c>
      <c r="T101" s="9">
        <v>20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10</v>
      </c>
      <c r="O102" s="9">
        <v>20</v>
      </c>
      <c r="P102" s="9">
        <v>20</v>
      </c>
      <c r="Q102" s="9">
        <v>20</v>
      </c>
      <c r="R102" s="9">
        <v>20</v>
      </c>
      <c r="S102" s="9">
        <v>20</v>
      </c>
      <c r="T102" s="9">
        <v>20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10</v>
      </c>
      <c r="O103" s="9">
        <v>20</v>
      </c>
      <c r="P103" s="9">
        <v>20</v>
      </c>
      <c r="Q103" s="9">
        <v>20</v>
      </c>
      <c r="R103" s="9">
        <v>20</v>
      </c>
      <c r="S103" s="9">
        <v>20</v>
      </c>
      <c r="T103" s="9">
        <v>20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10</v>
      </c>
      <c r="O110" s="9">
        <v>20</v>
      </c>
      <c r="P110" s="9">
        <v>20</v>
      </c>
      <c r="Q110" s="9">
        <v>20</v>
      </c>
      <c r="R110" s="9">
        <v>20</v>
      </c>
      <c r="S110" s="9">
        <v>20</v>
      </c>
      <c r="T110" s="9">
        <v>20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10</v>
      </c>
      <c r="O111" s="9">
        <v>20</v>
      </c>
      <c r="P111" s="9">
        <v>20</v>
      </c>
      <c r="Q111" s="9">
        <v>20</v>
      </c>
      <c r="R111" s="9">
        <v>20</v>
      </c>
      <c r="S111" s="9">
        <v>20</v>
      </c>
      <c r="T111" s="9">
        <v>20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5" ht="12.75">
      <c r="B112" s="10"/>
      <c r="C112" s="5"/>
      <c r="D112" s="11">
        <f>SUM(D88:D111)</f>
        <v>0</v>
      </c>
      <c r="E112" s="11">
        <f>SUM(E88:E111)</f>
        <v>0</v>
      </c>
      <c r="F112" s="11">
        <f>SUM(F88:F111)</f>
        <v>0</v>
      </c>
      <c r="G112" s="11">
        <f>SUM(G88:G111)</f>
        <v>0</v>
      </c>
      <c r="H112" s="11">
        <f>SUM(H88:H111)</f>
        <v>0</v>
      </c>
      <c r="I112" s="11">
        <f>SUM(I88:I111)</f>
        <v>0</v>
      </c>
      <c r="J112" s="11">
        <f>SUM(J88:J111)</f>
        <v>0</v>
      </c>
      <c r="K112" s="11">
        <f>SUM(K88:K111)</f>
        <v>0</v>
      </c>
      <c r="L112" s="11">
        <f>SUM(L88:L111)</f>
        <v>0</v>
      </c>
      <c r="M112" s="11">
        <f>SUM(M88:M111)</f>
        <v>0</v>
      </c>
      <c r="N112" s="11">
        <f>SUM(N88:N111)</f>
        <v>140</v>
      </c>
      <c r="O112" s="11">
        <f>SUM(O88:O111)</f>
        <v>280</v>
      </c>
      <c r="P112" s="11">
        <f>SUM(P88:P111)</f>
        <v>280</v>
      </c>
      <c r="Q112" s="11">
        <f>SUM(Q88:Q111)</f>
        <v>280</v>
      </c>
      <c r="R112" s="11">
        <f>SUM(R88:R111)</f>
        <v>280</v>
      </c>
      <c r="S112" s="11">
        <f>SUM(S88:S111)</f>
        <v>280</v>
      </c>
      <c r="T112" s="11">
        <f>SUM(T88:T111)</f>
        <v>280</v>
      </c>
      <c r="U112" s="11">
        <f>SUM(U88:U111)</f>
        <v>0</v>
      </c>
      <c r="V112" s="11">
        <f>SUM(V88:V111)</f>
        <v>0</v>
      </c>
      <c r="W112" s="11">
        <f>SUM(W88:W111)</f>
        <v>0</v>
      </c>
      <c r="X112" s="11">
        <f>SUM(X88:X111)</f>
        <v>0</v>
      </c>
      <c r="Y112" s="11">
        <f>SUM(Y88:Y111)</f>
        <v>0</v>
      </c>
      <c r="Z112" s="11">
        <f>SUM(Z88:Z111)</f>
        <v>0</v>
      </c>
      <c r="AA112" s="11">
        <f>SUM(AA88:AA111)</f>
        <v>0</v>
      </c>
      <c r="AB112" s="11">
        <f>SUM(AB88:AB111)</f>
        <v>0</v>
      </c>
      <c r="AC112" s="11">
        <f>SUM(AC88:AC111)</f>
        <v>0</v>
      </c>
      <c r="AD112" s="11">
        <f>SUM(AD88:AD111)</f>
        <v>0</v>
      </c>
      <c r="AE112" s="11">
        <f>SUM(AE88:AE111)</f>
        <v>0</v>
      </c>
      <c r="AF112" s="11">
        <f>SUM(AF88:AF111)</f>
        <v>0</v>
      </c>
      <c r="AG112" s="11">
        <f>SUM(AG88:AG111)</f>
        <v>0</v>
      </c>
      <c r="AH112" s="11">
        <f>SUM(AH88:AH111)</f>
        <v>0</v>
      </c>
      <c r="AI112" s="11">
        <f>SUM(D112:AH112)</f>
        <v>1820</v>
      </c>
    </row>
    <row r="114" spans="3:34" ht="12.75">
      <c r="C114" s="15" t="s">
        <v>80</v>
      </c>
      <c r="D114" s="15"/>
      <c r="E114" s="15"/>
      <c r="F114" s="15"/>
      <c r="G114" s="15"/>
      <c r="H114" s="15"/>
      <c r="AD114" s="16" t="s">
        <v>79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83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700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44</v>
      </c>
      <c r="AH124" s="3" t="s">
        <v>44</v>
      </c>
      <c r="AI124" s="2" t="s">
        <v>45</v>
      </c>
    </row>
    <row r="125" spans="2:35" ht="12.75">
      <c r="B125" s="4" t="s">
        <v>46</v>
      </c>
      <c r="C125" s="5"/>
      <c r="D125" s="6" t="s">
        <v>47</v>
      </c>
      <c r="E125" s="6" t="s">
        <v>48</v>
      </c>
      <c r="F125" s="6" t="s">
        <v>49</v>
      </c>
      <c r="G125" s="6" t="s">
        <v>50</v>
      </c>
      <c r="H125" s="6" t="s">
        <v>51</v>
      </c>
      <c r="I125" s="6" t="s">
        <v>52</v>
      </c>
      <c r="J125" s="6" t="s">
        <v>53</v>
      </c>
      <c r="K125" s="6" t="s">
        <v>47</v>
      </c>
      <c r="L125" s="6" t="s">
        <v>48</v>
      </c>
      <c r="M125" s="6" t="s">
        <v>49</v>
      </c>
      <c r="N125" s="6" t="s">
        <v>50</v>
      </c>
      <c r="O125" s="6" t="s">
        <v>51</v>
      </c>
      <c r="P125" s="6" t="s">
        <v>52</v>
      </c>
      <c r="Q125" s="6" t="s">
        <v>53</v>
      </c>
      <c r="R125" s="6" t="s">
        <v>47</v>
      </c>
      <c r="S125" s="6" t="s">
        <v>48</v>
      </c>
      <c r="T125" s="6" t="s">
        <v>49</v>
      </c>
      <c r="U125" s="6" t="s">
        <v>50</v>
      </c>
      <c r="V125" s="6" t="s">
        <v>51</v>
      </c>
      <c r="W125" s="6" t="s">
        <v>52</v>
      </c>
      <c r="X125" s="6" t="s">
        <v>53</v>
      </c>
      <c r="Y125" s="6" t="s">
        <v>47</v>
      </c>
      <c r="Z125" s="6" t="s">
        <v>48</v>
      </c>
      <c r="AA125" s="6" t="s">
        <v>49</v>
      </c>
      <c r="AB125" s="6" t="s">
        <v>50</v>
      </c>
      <c r="AC125" s="6" t="s">
        <v>51</v>
      </c>
      <c r="AD125" s="6" t="s">
        <v>52</v>
      </c>
      <c r="AE125" s="6" t="s">
        <v>53</v>
      </c>
      <c r="AF125" s="6" t="s">
        <v>44</v>
      </c>
      <c r="AG125" s="6" t="s">
        <v>44</v>
      </c>
      <c r="AH125" s="6" t="s">
        <v>44</v>
      </c>
      <c r="AI125" s="7" t="s">
        <v>54</v>
      </c>
    </row>
    <row r="126" spans="2:34" ht="12.75">
      <c r="B126" s="8" t="s">
        <v>55</v>
      </c>
      <c r="C126" s="9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</row>
    <row r="127" spans="2:34" ht="12.75">
      <c r="B127" s="8" t="s">
        <v>56</v>
      </c>
      <c r="C127" s="9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</row>
    <row r="128" spans="2:34" ht="12.75">
      <c r="B128" s="8" t="s">
        <v>57</v>
      </c>
      <c r="C128" s="9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5</v>
      </c>
      <c r="O134" s="9">
        <v>5</v>
      </c>
      <c r="P134" s="9">
        <v>5</v>
      </c>
      <c r="Q134" s="9">
        <v>5</v>
      </c>
      <c r="R134" s="9">
        <v>5</v>
      </c>
      <c r="S134" s="9">
        <v>5</v>
      </c>
      <c r="T134" s="9">
        <v>5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10</v>
      </c>
      <c r="O135" s="9">
        <v>10</v>
      </c>
      <c r="P135" s="9">
        <v>10</v>
      </c>
      <c r="Q135" s="9">
        <v>10</v>
      </c>
      <c r="R135" s="9">
        <v>10</v>
      </c>
      <c r="S135" s="9">
        <v>10</v>
      </c>
      <c r="T135" s="9">
        <v>10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10</v>
      </c>
      <c r="O136" s="9">
        <v>10</v>
      </c>
      <c r="P136" s="9">
        <v>10</v>
      </c>
      <c r="Q136" s="9">
        <v>10</v>
      </c>
      <c r="R136" s="9">
        <v>10</v>
      </c>
      <c r="S136" s="9">
        <v>10</v>
      </c>
      <c r="T136" s="9">
        <v>10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10</v>
      </c>
      <c r="O137" s="9">
        <v>10</v>
      </c>
      <c r="P137" s="9">
        <v>10</v>
      </c>
      <c r="Q137" s="9">
        <v>10</v>
      </c>
      <c r="R137" s="9">
        <v>10</v>
      </c>
      <c r="S137" s="9">
        <v>10</v>
      </c>
      <c r="T137" s="9">
        <v>10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10</v>
      </c>
      <c r="O138" s="9">
        <v>10</v>
      </c>
      <c r="P138" s="9">
        <v>10</v>
      </c>
      <c r="Q138" s="9">
        <v>10</v>
      </c>
      <c r="R138" s="9">
        <v>10</v>
      </c>
      <c r="S138" s="9">
        <v>10</v>
      </c>
      <c r="T138" s="9">
        <v>10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10</v>
      </c>
      <c r="O139" s="9">
        <v>10</v>
      </c>
      <c r="P139" s="9">
        <v>10</v>
      </c>
      <c r="Q139" s="9">
        <v>10</v>
      </c>
      <c r="R139" s="9">
        <v>10</v>
      </c>
      <c r="S139" s="9">
        <v>10</v>
      </c>
      <c r="T139" s="9">
        <v>10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10</v>
      </c>
      <c r="O140" s="9">
        <v>10</v>
      </c>
      <c r="P140" s="9">
        <v>10</v>
      </c>
      <c r="Q140" s="9">
        <v>10</v>
      </c>
      <c r="R140" s="9">
        <v>10</v>
      </c>
      <c r="S140" s="9">
        <v>10</v>
      </c>
      <c r="T140" s="9">
        <v>10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10</v>
      </c>
      <c r="O141" s="9">
        <v>10</v>
      </c>
      <c r="P141" s="9">
        <v>10</v>
      </c>
      <c r="Q141" s="9">
        <v>10</v>
      </c>
      <c r="R141" s="9">
        <v>10</v>
      </c>
      <c r="S141" s="9">
        <v>10</v>
      </c>
      <c r="T141" s="9">
        <v>10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10</v>
      </c>
      <c r="O142" s="9">
        <v>10</v>
      </c>
      <c r="P142" s="9">
        <v>10</v>
      </c>
      <c r="Q142" s="9">
        <v>10</v>
      </c>
      <c r="R142" s="9">
        <v>10</v>
      </c>
      <c r="S142" s="9">
        <v>10</v>
      </c>
      <c r="T142" s="9">
        <v>10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10</v>
      </c>
      <c r="O143" s="9">
        <v>10</v>
      </c>
      <c r="P143" s="9">
        <v>10</v>
      </c>
      <c r="Q143" s="9">
        <v>10</v>
      </c>
      <c r="R143" s="9">
        <v>10</v>
      </c>
      <c r="S143" s="9">
        <v>10</v>
      </c>
      <c r="T143" s="9">
        <v>10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</v>
      </c>
      <c r="O144" s="9">
        <v>5</v>
      </c>
      <c r="P144" s="9">
        <v>5</v>
      </c>
      <c r="Q144" s="9">
        <v>5</v>
      </c>
      <c r="R144" s="9">
        <v>5</v>
      </c>
      <c r="S144" s="9">
        <v>5</v>
      </c>
      <c r="T144" s="9">
        <v>5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5" ht="12.75">
      <c r="B150" s="10"/>
      <c r="C150" s="5"/>
      <c r="D150" s="11">
        <f>SUM(D126:D149)</f>
        <v>0</v>
      </c>
      <c r="E150" s="11">
        <f>SUM(E126:E149)</f>
        <v>0</v>
      </c>
      <c r="F150" s="11">
        <f>SUM(F126:F149)</f>
        <v>0</v>
      </c>
      <c r="G150" s="11">
        <f>SUM(G126:G149)</f>
        <v>0</v>
      </c>
      <c r="H150" s="11">
        <f>SUM(H126:H149)</f>
        <v>0</v>
      </c>
      <c r="I150" s="11">
        <f>SUM(I126:I149)</f>
        <v>0</v>
      </c>
      <c r="J150" s="11">
        <f>SUM(J126:J149)</f>
        <v>0</v>
      </c>
      <c r="K150" s="11">
        <f>SUM(K126:K149)</f>
        <v>0</v>
      </c>
      <c r="L150" s="11">
        <f>SUM(L126:L149)</f>
        <v>0</v>
      </c>
      <c r="M150" s="11">
        <f>SUM(M126:M149)</f>
        <v>0</v>
      </c>
      <c r="N150" s="11">
        <f>SUM(N126:N149)</f>
        <v>100</v>
      </c>
      <c r="O150" s="11">
        <f>SUM(O126:O149)</f>
        <v>100</v>
      </c>
      <c r="P150" s="11">
        <f>SUM(P126:P149)</f>
        <v>100</v>
      </c>
      <c r="Q150" s="11">
        <f>SUM(Q126:Q149)</f>
        <v>100</v>
      </c>
      <c r="R150" s="11">
        <f>SUM(R126:R149)</f>
        <v>100</v>
      </c>
      <c r="S150" s="11">
        <f>SUM(S126:S149)</f>
        <v>100</v>
      </c>
      <c r="T150" s="11">
        <f>SUM(T126:T149)</f>
        <v>100</v>
      </c>
      <c r="U150" s="11">
        <f>SUM(U126:U149)</f>
        <v>0</v>
      </c>
      <c r="V150" s="11">
        <f>SUM(V126:V149)</f>
        <v>0</v>
      </c>
      <c r="W150" s="11">
        <f>SUM(W126:W149)</f>
        <v>0</v>
      </c>
      <c r="X150" s="11">
        <f>SUM(X126:X149)</f>
        <v>0</v>
      </c>
      <c r="Y150" s="11">
        <f>SUM(Y126:Y149)</f>
        <v>0</v>
      </c>
      <c r="Z150" s="11">
        <f>SUM(Z126:Z149)</f>
        <v>0</v>
      </c>
      <c r="AA150" s="11">
        <f>SUM(AA126:AA149)</f>
        <v>0</v>
      </c>
      <c r="AB150" s="11">
        <f>SUM(AB126:AB149)</f>
        <v>0</v>
      </c>
      <c r="AC150" s="11">
        <f>SUM(AC126:AC149)</f>
        <v>0</v>
      </c>
      <c r="AD150" s="11">
        <f>SUM(AD126:AD149)</f>
        <v>0</v>
      </c>
      <c r="AE150" s="11">
        <f>SUM(AE126:AE149)</f>
        <v>0</v>
      </c>
      <c r="AF150" s="11">
        <f>SUM(AF126:AF149)</f>
        <v>0</v>
      </c>
      <c r="AG150" s="11">
        <f>SUM(AG126:AG149)</f>
        <v>0</v>
      </c>
      <c r="AH150" s="11">
        <f>SUM(AH126:AH149)</f>
        <v>0</v>
      </c>
      <c r="AI150" s="11">
        <f>SUM(D150:AH150)</f>
        <v>700</v>
      </c>
    </row>
    <row r="152" spans="3:34" ht="12.75">
      <c r="C152" s="15" t="s">
        <v>83</v>
      </c>
      <c r="D152" s="15"/>
      <c r="E152" s="15"/>
      <c r="F152" s="15"/>
      <c r="G152" s="15"/>
      <c r="H152" s="15"/>
      <c r="AD152" s="16" t="s">
        <v>79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84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11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1554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44</v>
      </c>
      <c r="AH162" s="3" t="s">
        <v>44</v>
      </c>
      <c r="AI162" s="2" t="s">
        <v>45</v>
      </c>
    </row>
    <row r="163" spans="2:35" ht="12.75">
      <c r="B163" s="4" t="s">
        <v>46</v>
      </c>
      <c r="C163" s="5"/>
      <c r="D163" s="6" t="s">
        <v>47</v>
      </c>
      <c r="E163" s="6" t="s">
        <v>48</v>
      </c>
      <c r="F163" s="6" t="s">
        <v>49</v>
      </c>
      <c r="G163" s="6" t="s">
        <v>50</v>
      </c>
      <c r="H163" s="6" t="s">
        <v>51</v>
      </c>
      <c r="I163" s="6" t="s">
        <v>52</v>
      </c>
      <c r="J163" s="6" t="s">
        <v>53</v>
      </c>
      <c r="K163" s="6" t="s">
        <v>47</v>
      </c>
      <c r="L163" s="6" t="s">
        <v>48</v>
      </c>
      <c r="M163" s="6" t="s">
        <v>49</v>
      </c>
      <c r="N163" s="6" t="s">
        <v>50</v>
      </c>
      <c r="O163" s="6" t="s">
        <v>51</v>
      </c>
      <c r="P163" s="6" t="s">
        <v>52</v>
      </c>
      <c r="Q163" s="6" t="s">
        <v>53</v>
      </c>
      <c r="R163" s="6" t="s">
        <v>47</v>
      </c>
      <c r="S163" s="6" t="s">
        <v>48</v>
      </c>
      <c r="T163" s="6" t="s">
        <v>49</v>
      </c>
      <c r="U163" s="6" t="s">
        <v>50</v>
      </c>
      <c r="V163" s="6" t="s">
        <v>51</v>
      </c>
      <c r="W163" s="6" t="s">
        <v>52</v>
      </c>
      <c r="X163" s="6" t="s">
        <v>53</v>
      </c>
      <c r="Y163" s="6" t="s">
        <v>47</v>
      </c>
      <c r="Z163" s="6" t="s">
        <v>48</v>
      </c>
      <c r="AA163" s="6" t="s">
        <v>49</v>
      </c>
      <c r="AB163" s="6" t="s">
        <v>50</v>
      </c>
      <c r="AC163" s="6" t="s">
        <v>51</v>
      </c>
      <c r="AD163" s="6" t="s">
        <v>52</v>
      </c>
      <c r="AE163" s="6" t="s">
        <v>53</v>
      </c>
      <c r="AF163" s="6" t="s">
        <v>44</v>
      </c>
      <c r="AG163" s="6" t="s">
        <v>44</v>
      </c>
      <c r="AH163" s="6" t="s">
        <v>44</v>
      </c>
      <c r="AI163" s="7" t="s">
        <v>54</v>
      </c>
    </row>
    <row r="164" spans="2:34" ht="12.75">
      <c r="B164" s="8" t="s">
        <v>55</v>
      </c>
      <c r="C164" s="9"/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12</v>
      </c>
      <c r="O164" s="9">
        <v>12</v>
      </c>
      <c r="P164" s="9">
        <v>12</v>
      </c>
      <c r="Q164" s="9">
        <v>12</v>
      </c>
      <c r="R164" s="9">
        <v>12</v>
      </c>
      <c r="S164" s="9">
        <v>12</v>
      </c>
      <c r="T164" s="9">
        <v>12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</row>
    <row r="165" spans="2:34" ht="12.75">
      <c r="B165" s="8" t="s">
        <v>56</v>
      </c>
      <c r="C165" s="9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12</v>
      </c>
      <c r="O165" s="9">
        <v>12</v>
      </c>
      <c r="P165" s="9">
        <v>12</v>
      </c>
      <c r="Q165" s="9">
        <v>12</v>
      </c>
      <c r="R165" s="9">
        <v>12</v>
      </c>
      <c r="S165" s="9">
        <v>12</v>
      </c>
      <c r="T165" s="9">
        <v>12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</row>
    <row r="166" spans="2:34" ht="12.75">
      <c r="B166" s="8" t="s">
        <v>57</v>
      </c>
      <c r="C166" s="9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12</v>
      </c>
      <c r="O166" s="9">
        <v>12</v>
      </c>
      <c r="P166" s="9">
        <v>12</v>
      </c>
      <c r="Q166" s="9">
        <v>12</v>
      </c>
      <c r="R166" s="9">
        <v>12</v>
      </c>
      <c r="S166" s="9">
        <v>12</v>
      </c>
      <c r="T166" s="9">
        <v>12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12</v>
      </c>
      <c r="O167" s="9">
        <v>12</v>
      </c>
      <c r="P167" s="9">
        <v>12</v>
      </c>
      <c r="Q167" s="9">
        <v>12</v>
      </c>
      <c r="R167" s="9">
        <v>12</v>
      </c>
      <c r="S167" s="9">
        <v>12</v>
      </c>
      <c r="T167" s="9">
        <v>12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12</v>
      </c>
      <c r="O168" s="9">
        <v>12</v>
      </c>
      <c r="P168" s="9">
        <v>12</v>
      </c>
      <c r="Q168" s="9">
        <v>12</v>
      </c>
      <c r="R168" s="9">
        <v>12</v>
      </c>
      <c r="S168" s="9">
        <v>12</v>
      </c>
      <c r="T168" s="9">
        <v>12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12</v>
      </c>
      <c r="O169" s="9">
        <v>12</v>
      </c>
      <c r="P169" s="9">
        <v>12</v>
      </c>
      <c r="Q169" s="9">
        <v>12</v>
      </c>
      <c r="R169" s="9">
        <v>12</v>
      </c>
      <c r="S169" s="9">
        <v>12</v>
      </c>
      <c r="T169" s="9">
        <v>12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12</v>
      </c>
      <c r="O170" s="9">
        <v>12</v>
      </c>
      <c r="P170" s="9">
        <v>12</v>
      </c>
      <c r="Q170" s="9">
        <v>12</v>
      </c>
      <c r="R170" s="9">
        <v>12</v>
      </c>
      <c r="S170" s="9">
        <v>12</v>
      </c>
      <c r="T170" s="9">
        <v>12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12</v>
      </c>
      <c r="O171" s="9">
        <v>12</v>
      </c>
      <c r="P171" s="9">
        <v>12</v>
      </c>
      <c r="Q171" s="9">
        <v>12</v>
      </c>
      <c r="R171" s="9">
        <v>12</v>
      </c>
      <c r="S171" s="9">
        <v>12</v>
      </c>
      <c r="T171" s="9">
        <v>12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9</v>
      </c>
      <c r="O172" s="9">
        <v>5</v>
      </c>
      <c r="P172" s="9">
        <v>5</v>
      </c>
      <c r="Q172" s="9">
        <v>5</v>
      </c>
      <c r="R172" s="9">
        <v>9</v>
      </c>
      <c r="S172" s="9">
        <v>9</v>
      </c>
      <c r="T172" s="9">
        <v>9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9</v>
      </c>
      <c r="O173" s="9">
        <v>5</v>
      </c>
      <c r="P173" s="9">
        <v>5</v>
      </c>
      <c r="Q173" s="9">
        <v>5</v>
      </c>
      <c r="R173" s="9">
        <v>9</v>
      </c>
      <c r="S173" s="9">
        <v>9</v>
      </c>
      <c r="T173" s="9">
        <v>9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9</v>
      </c>
      <c r="O174" s="9">
        <v>5</v>
      </c>
      <c r="P174" s="9">
        <v>5</v>
      </c>
      <c r="Q174" s="9">
        <v>5</v>
      </c>
      <c r="R174" s="9">
        <v>9</v>
      </c>
      <c r="S174" s="9">
        <v>9</v>
      </c>
      <c r="T174" s="9">
        <v>9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9</v>
      </c>
      <c r="O175" s="9">
        <v>5</v>
      </c>
      <c r="P175" s="9">
        <v>5</v>
      </c>
      <c r="Q175" s="9">
        <v>5</v>
      </c>
      <c r="R175" s="9">
        <v>9</v>
      </c>
      <c r="S175" s="9">
        <v>9</v>
      </c>
      <c r="T175" s="9">
        <v>9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9</v>
      </c>
      <c r="O176" s="9">
        <v>5</v>
      </c>
      <c r="P176" s="9">
        <v>5</v>
      </c>
      <c r="Q176" s="9">
        <v>5</v>
      </c>
      <c r="R176" s="9">
        <v>9</v>
      </c>
      <c r="S176" s="9">
        <v>9</v>
      </c>
      <c r="T176" s="9">
        <v>9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9</v>
      </c>
      <c r="O177" s="9">
        <v>5</v>
      </c>
      <c r="P177" s="9">
        <v>5</v>
      </c>
      <c r="Q177" s="9">
        <v>5</v>
      </c>
      <c r="R177" s="9">
        <v>9</v>
      </c>
      <c r="S177" s="9">
        <v>9</v>
      </c>
      <c r="T177" s="9">
        <v>9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9</v>
      </c>
      <c r="O178" s="9">
        <v>5</v>
      </c>
      <c r="P178" s="9">
        <v>5</v>
      </c>
      <c r="Q178" s="9">
        <v>5</v>
      </c>
      <c r="R178" s="9">
        <v>9</v>
      </c>
      <c r="S178" s="9">
        <v>9</v>
      </c>
      <c r="T178" s="9">
        <v>9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9</v>
      </c>
      <c r="O179" s="9">
        <v>5</v>
      </c>
      <c r="P179" s="9">
        <v>5</v>
      </c>
      <c r="Q179" s="9">
        <v>5</v>
      </c>
      <c r="R179" s="9">
        <v>9</v>
      </c>
      <c r="S179" s="9">
        <v>9</v>
      </c>
      <c r="T179" s="9">
        <v>9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9</v>
      </c>
      <c r="O180" s="9">
        <v>5</v>
      </c>
      <c r="P180" s="9">
        <v>5</v>
      </c>
      <c r="Q180" s="9">
        <v>5</v>
      </c>
      <c r="R180" s="9">
        <v>9</v>
      </c>
      <c r="S180" s="9">
        <v>9</v>
      </c>
      <c r="T180" s="9">
        <v>9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9</v>
      </c>
      <c r="O181" s="9">
        <v>5</v>
      </c>
      <c r="P181" s="9">
        <v>5</v>
      </c>
      <c r="Q181" s="9">
        <v>5</v>
      </c>
      <c r="R181" s="9">
        <v>9</v>
      </c>
      <c r="S181" s="9">
        <v>9</v>
      </c>
      <c r="T181" s="9">
        <v>9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9</v>
      </c>
      <c r="O182" s="9">
        <v>5</v>
      </c>
      <c r="P182" s="9">
        <v>5</v>
      </c>
      <c r="Q182" s="9">
        <v>5</v>
      </c>
      <c r="R182" s="9">
        <v>9</v>
      </c>
      <c r="S182" s="9">
        <v>9</v>
      </c>
      <c r="T182" s="9">
        <v>9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9</v>
      </c>
      <c r="O183" s="9">
        <v>5</v>
      </c>
      <c r="P183" s="9">
        <v>5</v>
      </c>
      <c r="Q183" s="9">
        <v>5</v>
      </c>
      <c r="R183" s="9">
        <v>9</v>
      </c>
      <c r="S183" s="9">
        <v>9</v>
      </c>
      <c r="T183" s="9">
        <v>9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9</v>
      </c>
      <c r="O184" s="9">
        <v>5</v>
      </c>
      <c r="P184" s="9">
        <v>5</v>
      </c>
      <c r="Q184" s="9">
        <v>5</v>
      </c>
      <c r="R184" s="9">
        <v>9</v>
      </c>
      <c r="S184" s="9">
        <v>9</v>
      </c>
      <c r="T184" s="9">
        <v>9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9</v>
      </c>
      <c r="O185" s="9">
        <v>5</v>
      </c>
      <c r="P185" s="9">
        <v>5</v>
      </c>
      <c r="Q185" s="9">
        <v>5</v>
      </c>
      <c r="R185" s="9">
        <v>9</v>
      </c>
      <c r="S185" s="9">
        <v>9</v>
      </c>
      <c r="T185" s="9">
        <v>9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12</v>
      </c>
      <c r="O186" s="9">
        <v>12</v>
      </c>
      <c r="P186" s="9">
        <v>12</v>
      </c>
      <c r="Q186" s="9">
        <v>12</v>
      </c>
      <c r="R186" s="9">
        <v>12</v>
      </c>
      <c r="S186" s="9">
        <v>12</v>
      </c>
      <c r="T186" s="9">
        <v>12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12</v>
      </c>
      <c r="O187" s="9">
        <v>12</v>
      </c>
      <c r="P187" s="9">
        <v>12</v>
      </c>
      <c r="Q187" s="9">
        <v>12</v>
      </c>
      <c r="R187" s="9">
        <v>12</v>
      </c>
      <c r="S187" s="9">
        <v>12</v>
      </c>
      <c r="T187" s="9">
        <v>12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5" ht="12.75">
      <c r="B188" s="10"/>
      <c r="C188" s="5"/>
      <c r="D188" s="11">
        <f>SUM(D164:D187)</f>
        <v>0</v>
      </c>
      <c r="E188" s="11">
        <f>SUM(E164:E187)</f>
        <v>0</v>
      </c>
      <c r="F188" s="11">
        <f>SUM(F164:F187)</f>
        <v>0</v>
      </c>
      <c r="G188" s="11">
        <f>SUM(G164:G187)</f>
        <v>0</v>
      </c>
      <c r="H188" s="11">
        <f>SUM(H164:H187)</f>
        <v>0</v>
      </c>
      <c r="I188" s="11">
        <f>SUM(I164:I187)</f>
        <v>0</v>
      </c>
      <c r="J188" s="11">
        <f>SUM(J164:J187)</f>
        <v>0</v>
      </c>
      <c r="K188" s="11">
        <f>SUM(K164:K187)</f>
        <v>0</v>
      </c>
      <c r="L188" s="11">
        <f>SUM(L164:L187)</f>
        <v>0</v>
      </c>
      <c r="M188" s="11">
        <f>SUM(M164:M187)</f>
        <v>0</v>
      </c>
      <c r="N188" s="11">
        <f>SUM(N164:N187)</f>
        <v>246</v>
      </c>
      <c r="O188" s="11">
        <f>SUM(O164:O187)</f>
        <v>190</v>
      </c>
      <c r="P188" s="11">
        <f>SUM(P164:P187)</f>
        <v>190</v>
      </c>
      <c r="Q188" s="11">
        <f>SUM(Q164:Q187)</f>
        <v>190</v>
      </c>
      <c r="R188" s="11">
        <f>SUM(R164:R187)</f>
        <v>246</v>
      </c>
      <c r="S188" s="11">
        <f>SUM(S164:S187)</f>
        <v>246</v>
      </c>
      <c r="T188" s="11">
        <f>SUM(T164:T187)</f>
        <v>246</v>
      </c>
      <c r="U188" s="11">
        <f>SUM(U164:U187)</f>
        <v>0</v>
      </c>
      <c r="V188" s="11">
        <f>SUM(V164:V187)</f>
        <v>0</v>
      </c>
      <c r="W188" s="11">
        <f>SUM(W164:W187)</f>
        <v>0</v>
      </c>
      <c r="X188" s="11">
        <f>SUM(X164:X187)</f>
        <v>0</v>
      </c>
      <c r="Y188" s="11">
        <f>SUM(Y164:Y187)</f>
        <v>0</v>
      </c>
      <c r="Z188" s="11">
        <f>SUM(Z164:Z187)</f>
        <v>0</v>
      </c>
      <c r="AA188" s="11">
        <f>SUM(AA164:AA187)</f>
        <v>0</v>
      </c>
      <c r="AB188" s="11">
        <f>SUM(AB164:AB187)</f>
        <v>0</v>
      </c>
      <c r="AC188" s="11">
        <f>SUM(AC164:AC187)</f>
        <v>0</v>
      </c>
      <c r="AD188" s="11">
        <f>SUM(AD164:AD187)</f>
        <v>0</v>
      </c>
      <c r="AE188" s="11">
        <f>SUM(AE164:AE187)</f>
        <v>0</v>
      </c>
      <c r="AF188" s="11">
        <f>SUM(AF164:AF187)</f>
        <v>0</v>
      </c>
      <c r="AG188" s="11">
        <f>SUM(AG164:AG187)</f>
        <v>0</v>
      </c>
      <c r="AH188" s="11">
        <f>SUM(AH164:AH187)</f>
        <v>0</v>
      </c>
      <c r="AI188" s="11">
        <f>SUM(D188:AH188)</f>
        <v>1554</v>
      </c>
    </row>
    <row r="190" spans="3:34" ht="12.75">
      <c r="C190" s="15" t="s">
        <v>84</v>
      </c>
      <c r="D190" s="15"/>
      <c r="E190" s="15"/>
      <c r="F190" s="15"/>
      <c r="G190" s="15"/>
      <c r="H190" s="15"/>
      <c r="AD190" s="16" t="s">
        <v>79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85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11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1512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44</v>
      </c>
      <c r="AH200" s="3" t="s">
        <v>44</v>
      </c>
      <c r="AI200" s="2" t="s">
        <v>45</v>
      </c>
    </row>
    <row r="201" spans="2:35" ht="12.75">
      <c r="B201" s="4" t="s">
        <v>46</v>
      </c>
      <c r="C201" s="5"/>
      <c r="D201" s="6" t="s">
        <v>47</v>
      </c>
      <c r="E201" s="6" t="s">
        <v>48</v>
      </c>
      <c r="F201" s="6" t="s">
        <v>49</v>
      </c>
      <c r="G201" s="6" t="s">
        <v>50</v>
      </c>
      <c r="H201" s="6" t="s">
        <v>51</v>
      </c>
      <c r="I201" s="6" t="s">
        <v>52</v>
      </c>
      <c r="J201" s="6" t="s">
        <v>53</v>
      </c>
      <c r="K201" s="6" t="s">
        <v>47</v>
      </c>
      <c r="L201" s="6" t="s">
        <v>48</v>
      </c>
      <c r="M201" s="6" t="s">
        <v>49</v>
      </c>
      <c r="N201" s="6" t="s">
        <v>50</v>
      </c>
      <c r="O201" s="6" t="s">
        <v>51</v>
      </c>
      <c r="P201" s="6" t="s">
        <v>52</v>
      </c>
      <c r="Q201" s="6" t="s">
        <v>53</v>
      </c>
      <c r="R201" s="6" t="s">
        <v>47</v>
      </c>
      <c r="S201" s="6" t="s">
        <v>48</v>
      </c>
      <c r="T201" s="6" t="s">
        <v>49</v>
      </c>
      <c r="U201" s="6" t="s">
        <v>50</v>
      </c>
      <c r="V201" s="6" t="s">
        <v>51</v>
      </c>
      <c r="W201" s="6" t="s">
        <v>52</v>
      </c>
      <c r="X201" s="6" t="s">
        <v>53</v>
      </c>
      <c r="Y201" s="6" t="s">
        <v>47</v>
      </c>
      <c r="Z201" s="6" t="s">
        <v>48</v>
      </c>
      <c r="AA201" s="6" t="s">
        <v>49</v>
      </c>
      <c r="AB201" s="6" t="s">
        <v>50</v>
      </c>
      <c r="AC201" s="6" t="s">
        <v>51</v>
      </c>
      <c r="AD201" s="6" t="s">
        <v>52</v>
      </c>
      <c r="AE201" s="6" t="s">
        <v>53</v>
      </c>
      <c r="AF201" s="6" t="s">
        <v>44</v>
      </c>
      <c r="AG201" s="6" t="s">
        <v>44</v>
      </c>
      <c r="AH201" s="6" t="s">
        <v>44</v>
      </c>
      <c r="AI201" s="7" t="s">
        <v>54</v>
      </c>
    </row>
    <row r="202" spans="2:34" ht="12.75">
      <c r="B202" s="8" t="s">
        <v>55</v>
      </c>
      <c r="C202" s="9"/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9</v>
      </c>
      <c r="O202" s="9">
        <v>9</v>
      </c>
      <c r="P202" s="9">
        <v>9</v>
      </c>
      <c r="Q202" s="9">
        <v>9</v>
      </c>
      <c r="R202" s="9">
        <v>9</v>
      </c>
      <c r="S202" s="9">
        <v>9</v>
      </c>
      <c r="T202" s="9">
        <v>9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</row>
    <row r="203" spans="2:34" ht="12.75">
      <c r="B203" s="8" t="s">
        <v>56</v>
      </c>
      <c r="C203" s="9"/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9</v>
      </c>
      <c r="O203" s="9">
        <v>9</v>
      </c>
      <c r="P203" s="9">
        <v>9</v>
      </c>
      <c r="Q203" s="9">
        <v>9</v>
      </c>
      <c r="R203" s="9">
        <v>9</v>
      </c>
      <c r="S203" s="9">
        <v>9</v>
      </c>
      <c r="T203" s="9">
        <v>9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</row>
    <row r="204" spans="2:34" ht="12.75">
      <c r="B204" s="8" t="s">
        <v>57</v>
      </c>
      <c r="C204" s="9"/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9</v>
      </c>
      <c r="O204" s="9">
        <v>9</v>
      </c>
      <c r="P204" s="9">
        <v>9</v>
      </c>
      <c r="Q204" s="9">
        <v>9</v>
      </c>
      <c r="R204" s="9">
        <v>9</v>
      </c>
      <c r="S204" s="9">
        <v>9</v>
      </c>
      <c r="T204" s="9">
        <v>9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9</v>
      </c>
      <c r="O205" s="9">
        <v>9</v>
      </c>
      <c r="P205" s="9">
        <v>9</v>
      </c>
      <c r="Q205" s="9">
        <v>9</v>
      </c>
      <c r="R205" s="9">
        <v>9</v>
      </c>
      <c r="S205" s="9">
        <v>9</v>
      </c>
      <c r="T205" s="9">
        <v>9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9</v>
      </c>
      <c r="O206" s="9">
        <v>9</v>
      </c>
      <c r="P206" s="9">
        <v>9</v>
      </c>
      <c r="Q206" s="9">
        <v>9</v>
      </c>
      <c r="R206" s="9">
        <v>9</v>
      </c>
      <c r="S206" s="9">
        <v>9</v>
      </c>
      <c r="T206" s="9">
        <v>9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9</v>
      </c>
      <c r="O207" s="9">
        <v>9</v>
      </c>
      <c r="P207" s="9">
        <v>9</v>
      </c>
      <c r="Q207" s="9">
        <v>9</v>
      </c>
      <c r="R207" s="9">
        <v>9</v>
      </c>
      <c r="S207" s="9">
        <v>9</v>
      </c>
      <c r="T207" s="9">
        <v>9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9</v>
      </c>
      <c r="O208" s="9">
        <v>9</v>
      </c>
      <c r="P208" s="9">
        <v>9</v>
      </c>
      <c r="Q208" s="9">
        <v>9</v>
      </c>
      <c r="R208" s="9">
        <v>9</v>
      </c>
      <c r="S208" s="9">
        <v>9</v>
      </c>
      <c r="T208" s="9">
        <v>9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9</v>
      </c>
      <c r="O209" s="9">
        <v>9</v>
      </c>
      <c r="P209" s="9">
        <v>9</v>
      </c>
      <c r="Q209" s="9">
        <v>9</v>
      </c>
      <c r="R209" s="9">
        <v>9</v>
      </c>
      <c r="S209" s="9">
        <v>9</v>
      </c>
      <c r="T209" s="9">
        <v>9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9</v>
      </c>
      <c r="O210" s="9">
        <v>9</v>
      </c>
      <c r="P210" s="9">
        <v>9</v>
      </c>
      <c r="Q210" s="9">
        <v>9</v>
      </c>
      <c r="R210" s="9">
        <v>9</v>
      </c>
      <c r="S210" s="9">
        <v>9</v>
      </c>
      <c r="T210" s="9">
        <v>9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9</v>
      </c>
      <c r="O211" s="9">
        <v>9</v>
      </c>
      <c r="P211" s="9">
        <v>9</v>
      </c>
      <c r="Q211" s="9">
        <v>9</v>
      </c>
      <c r="R211" s="9">
        <v>9</v>
      </c>
      <c r="S211" s="9">
        <v>9</v>
      </c>
      <c r="T211" s="9">
        <v>9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9</v>
      </c>
      <c r="O212" s="9">
        <v>9</v>
      </c>
      <c r="P212" s="9">
        <v>9</v>
      </c>
      <c r="Q212" s="9">
        <v>9</v>
      </c>
      <c r="R212" s="9">
        <v>9</v>
      </c>
      <c r="S212" s="9">
        <v>9</v>
      </c>
      <c r="T212" s="9">
        <v>9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9</v>
      </c>
      <c r="O213" s="9">
        <v>9</v>
      </c>
      <c r="P213" s="9">
        <v>9</v>
      </c>
      <c r="Q213" s="9">
        <v>9</v>
      </c>
      <c r="R213" s="9">
        <v>9</v>
      </c>
      <c r="S213" s="9">
        <v>9</v>
      </c>
      <c r="T213" s="9">
        <v>9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9</v>
      </c>
      <c r="O214" s="9">
        <v>9</v>
      </c>
      <c r="P214" s="9">
        <v>9</v>
      </c>
      <c r="Q214" s="9">
        <v>9</v>
      </c>
      <c r="R214" s="9">
        <v>9</v>
      </c>
      <c r="S214" s="9">
        <v>9</v>
      </c>
      <c r="T214" s="9">
        <v>9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9</v>
      </c>
      <c r="O215" s="9">
        <v>9</v>
      </c>
      <c r="P215" s="9">
        <v>9</v>
      </c>
      <c r="Q215" s="9">
        <v>9</v>
      </c>
      <c r="R215" s="9">
        <v>9</v>
      </c>
      <c r="S215" s="9">
        <v>9</v>
      </c>
      <c r="T215" s="9">
        <v>9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9</v>
      </c>
      <c r="O216" s="9">
        <v>9</v>
      </c>
      <c r="P216" s="9">
        <v>9</v>
      </c>
      <c r="Q216" s="9">
        <v>9</v>
      </c>
      <c r="R216" s="9">
        <v>9</v>
      </c>
      <c r="S216" s="9">
        <v>9</v>
      </c>
      <c r="T216" s="9">
        <v>9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9</v>
      </c>
      <c r="O217" s="9">
        <v>9</v>
      </c>
      <c r="P217" s="9">
        <v>9</v>
      </c>
      <c r="Q217" s="9">
        <v>9</v>
      </c>
      <c r="R217" s="9">
        <v>9</v>
      </c>
      <c r="S217" s="9">
        <v>9</v>
      </c>
      <c r="T217" s="9">
        <v>9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9</v>
      </c>
      <c r="O218" s="9">
        <v>9</v>
      </c>
      <c r="P218" s="9">
        <v>9</v>
      </c>
      <c r="Q218" s="9">
        <v>9</v>
      </c>
      <c r="R218" s="9">
        <v>9</v>
      </c>
      <c r="S218" s="9">
        <v>9</v>
      </c>
      <c r="T218" s="9">
        <v>9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9</v>
      </c>
      <c r="O219" s="9">
        <v>9</v>
      </c>
      <c r="P219" s="9">
        <v>9</v>
      </c>
      <c r="Q219" s="9">
        <v>9</v>
      </c>
      <c r="R219" s="9">
        <v>9</v>
      </c>
      <c r="S219" s="9">
        <v>9</v>
      </c>
      <c r="T219" s="9">
        <v>9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9</v>
      </c>
      <c r="O220" s="9">
        <v>9</v>
      </c>
      <c r="P220" s="9">
        <v>9</v>
      </c>
      <c r="Q220" s="9">
        <v>9</v>
      </c>
      <c r="R220" s="9">
        <v>9</v>
      </c>
      <c r="S220" s="9">
        <v>9</v>
      </c>
      <c r="T220" s="9">
        <v>9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9</v>
      </c>
      <c r="O221" s="9">
        <v>9</v>
      </c>
      <c r="P221" s="9">
        <v>9</v>
      </c>
      <c r="Q221" s="9">
        <v>9</v>
      </c>
      <c r="R221" s="9">
        <v>9</v>
      </c>
      <c r="S221" s="9">
        <v>9</v>
      </c>
      <c r="T221" s="9">
        <v>9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9</v>
      </c>
      <c r="O222" s="9">
        <v>9</v>
      </c>
      <c r="P222" s="9">
        <v>9</v>
      </c>
      <c r="Q222" s="9">
        <v>9</v>
      </c>
      <c r="R222" s="9">
        <v>9</v>
      </c>
      <c r="S222" s="9">
        <v>9</v>
      </c>
      <c r="T222" s="9">
        <v>9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9</v>
      </c>
      <c r="O223" s="9">
        <v>9</v>
      </c>
      <c r="P223" s="9">
        <v>9</v>
      </c>
      <c r="Q223" s="9">
        <v>9</v>
      </c>
      <c r="R223" s="9">
        <v>9</v>
      </c>
      <c r="S223" s="9">
        <v>9</v>
      </c>
      <c r="T223" s="9">
        <v>9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9</v>
      </c>
      <c r="O224" s="9">
        <v>9</v>
      </c>
      <c r="P224" s="9">
        <v>9</v>
      </c>
      <c r="Q224" s="9">
        <v>9</v>
      </c>
      <c r="R224" s="9">
        <v>9</v>
      </c>
      <c r="S224" s="9">
        <v>9</v>
      </c>
      <c r="T224" s="9">
        <v>9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9</v>
      </c>
      <c r="O225" s="9">
        <v>9</v>
      </c>
      <c r="P225" s="9">
        <v>9</v>
      </c>
      <c r="Q225" s="9">
        <v>9</v>
      </c>
      <c r="R225" s="9">
        <v>9</v>
      </c>
      <c r="S225" s="9">
        <v>9</v>
      </c>
      <c r="T225" s="9">
        <v>9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5" ht="12.75">
      <c r="B226" s="10"/>
      <c r="C226" s="5"/>
      <c r="D226" s="11">
        <f>SUM(D202:D225)</f>
        <v>0</v>
      </c>
      <c r="E226" s="11">
        <f>SUM(E202:E225)</f>
        <v>0</v>
      </c>
      <c r="F226" s="11">
        <f>SUM(F202:F225)</f>
        <v>0</v>
      </c>
      <c r="G226" s="11">
        <f>SUM(G202:G225)</f>
        <v>0</v>
      </c>
      <c r="H226" s="11">
        <f>SUM(H202:H225)</f>
        <v>0</v>
      </c>
      <c r="I226" s="11">
        <f>SUM(I202:I225)</f>
        <v>0</v>
      </c>
      <c r="J226" s="11">
        <f>SUM(J202:J225)</f>
        <v>0</v>
      </c>
      <c r="K226" s="11">
        <f>SUM(K202:K225)</f>
        <v>0</v>
      </c>
      <c r="L226" s="11">
        <f>SUM(L202:L225)</f>
        <v>0</v>
      </c>
      <c r="M226" s="11">
        <f>SUM(M202:M225)</f>
        <v>0</v>
      </c>
      <c r="N226" s="11">
        <f>SUM(N202:N225)</f>
        <v>216</v>
      </c>
      <c r="O226" s="11">
        <f>SUM(O202:O225)</f>
        <v>216</v>
      </c>
      <c r="P226" s="11">
        <f>SUM(P202:P225)</f>
        <v>216</v>
      </c>
      <c r="Q226" s="11">
        <f>SUM(Q202:Q225)</f>
        <v>216</v>
      </c>
      <c r="R226" s="11">
        <f>SUM(R202:R225)</f>
        <v>216</v>
      </c>
      <c r="S226" s="11">
        <f>SUM(S202:S225)</f>
        <v>216</v>
      </c>
      <c r="T226" s="11">
        <f>SUM(T202:T225)</f>
        <v>216</v>
      </c>
      <c r="U226" s="11">
        <f>SUM(U202:U225)</f>
        <v>0</v>
      </c>
      <c r="V226" s="11">
        <f>SUM(V202:V225)</f>
        <v>0</v>
      </c>
      <c r="W226" s="11">
        <f>SUM(W202:W225)</f>
        <v>0</v>
      </c>
      <c r="X226" s="11">
        <f>SUM(X202:X225)</f>
        <v>0</v>
      </c>
      <c r="Y226" s="11">
        <f>SUM(Y202:Y225)</f>
        <v>0</v>
      </c>
      <c r="Z226" s="11">
        <f>SUM(Z202:Z225)</f>
        <v>0</v>
      </c>
      <c r="AA226" s="11">
        <f>SUM(AA202:AA225)</f>
        <v>0</v>
      </c>
      <c r="AB226" s="11">
        <f>SUM(AB202:AB225)</f>
        <v>0</v>
      </c>
      <c r="AC226" s="11">
        <f>SUM(AC202:AC225)</f>
        <v>0</v>
      </c>
      <c r="AD226" s="11">
        <f>SUM(AD202:AD225)</f>
        <v>0</v>
      </c>
      <c r="AE226" s="11">
        <f>SUM(AE202:AE225)</f>
        <v>0</v>
      </c>
      <c r="AF226" s="11">
        <f>SUM(AF202:AF225)</f>
        <v>0</v>
      </c>
      <c r="AG226" s="11">
        <f>SUM(AG202:AG225)</f>
        <v>0</v>
      </c>
      <c r="AH226" s="11">
        <f>SUM(AH202:AH225)</f>
        <v>0</v>
      </c>
      <c r="AI226" s="11">
        <f>SUM(D226:AH226)</f>
        <v>1512</v>
      </c>
    </row>
    <row r="228" spans="3:34" ht="12.75">
      <c r="C228" s="15" t="s">
        <v>85</v>
      </c>
      <c r="D228" s="15"/>
      <c r="E228" s="15"/>
      <c r="F228" s="15"/>
      <c r="G228" s="15"/>
      <c r="H228" s="15"/>
      <c r="AD228" s="16" t="s">
        <v>79</v>
      </c>
      <c r="AE228" s="16"/>
      <c r="AF228" s="16"/>
      <c r="AG228" s="16"/>
      <c r="AH228" s="16"/>
    </row>
    <row r="229" spans="2:13" ht="12.75">
      <c r="B229" s="12" t="s">
        <v>0</v>
      </c>
      <c r="C229" s="12"/>
      <c r="D229" s="12"/>
      <c r="E229" s="12"/>
      <c r="F229" s="12"/>
      <c r="G229" s="13" t="s">
        <v>1</v>
      </c>
      <c r="H229" s="13"/>
      <c r="I229" s="13"/>
      <c r="J229" s="13"/>
      <c r="K229" s="13"/>
      <c r="L229" s="13"/>
      <c r="M229" s="13"/>
    </row>
    <row r="230" spans="2:13" ht="12.75">
      <c r="B230" s="12" t="s">
        <v>2</v>
      </c>
      <c r="C230" s="12"/>
      <c r="D230" s="12"/>
      <c r="E230" s="12"/>
      <c r="F230" s="12"/>
      <c r="G230" s="13" t="s">
        <v>3</v>
      </c>
      <c r="H230" s="13"/>
      <c r="I230" s="13"/>
      <c r="J230" s="13"/>
      <c r="K230" s="13"/>
      <c r="L230" s="13"/>
      <c r="M230" s="13"/>
    </row>
    <row r="231" spans="2:13" ht="12.75">
      <c r="B231" s="12" t="s">
        <v>4</v>
      </c>
      <c r="C231" s="12"/>
      <c r="D231" s="12"/>
      <c r="E231" s="12"/>
      <c r="F231" s="12"/>
      <c r="G231" s="13" t="s">
        <v>5</v>
      </c>
      <c r="H231" s="13"/>
      <c r="I231" s="13"/>
      <c r="J231" s="13"/>
      <c r="K231" s="13"/>
      <c r="L231" s="13"/>
      <c r="M231" s="13"/>
    </row>
    <row r="232" spans="2:13" ht="12.75">
      <c r="B232" s="12" t="s">
        <v>6</v>
      </c>
      <c r="C232" s="12"/>
      <c r="D232" s="12"/>
      <c r="E232" s="12"/>
      <c r="F232" s="12"/>
      <c r="G232" s="13" t="s">
        <v>7</v>
      </c>
      <c r="H232" s="13"/>
      <c r="I232" s="13"/>
      <c r="J232" s="13"/>
      <c r="K232" s="13"/>
      <c r="L232" s="13"/>
      <c r="M232" s="13"/>
    </row>
    <row r="233" spans="2:13" ht="12.75">
      <c r="B233" s="12" t="s">
        <v>8</v>
      </c>
      <c r="C233" s="12"/>
      <c r="D233" s="12"/>
      <c r="E233" s="12"/>
      <c r="F233" s="12"/>
      <c r="G233" s="13" t="s">
        <v>86</v>
      </c>
      <c r="H233" s="13"/>
      <c r="I233" s="13"/>
      <c r="J233" s="13"/>
      <c r="K233" s="13"/>
      <c r="L233" s="13"/>
      <c r="M233" s="13"/>
    </row>
    <row r="234" spans="2:13" ht="12.75">
      <c r="B234" s="12" t="s">
        <v>10</v>
      </c>
      <c r="C234" s="12"/>
      <c r="D234" s="12"/>
      <c r="E234" s="12"/>
      <c r="F234" s="12"/>
      <c r="G234" s="13" t="s">
        <v>11</v>
      </c>
      <c r="H234" s="13"/>
      <c r="I234" s="13"/>
      <c r="J234" s="13"/>
      <c r="K234" s="13"/>
      <c r="L234" s="13"/>
      <c r="M234" s="13"/>
    </row>
    <row r="235" spans="2:13" ht="12.75">
      <c r="B235" s="12" t="s">
        <v>12</v>
      </c>
      <c r="C235" s="12"/>
      <c r="D235" s="12"/>
      <c r="E235" s="12"/>
      <c r="F235" s="12"/>
      <c r="G235" s="13" t="s">
        <v>13</v>
      </c>
      <c r="H235" s="13"/>
      <c r="I235" s="13"/>
      <c r="J235" s="13"/>
      <c r="K235" s="13"/>
      <c r="L235" s="13"/>
      <c r="M235" s="13"/>
    </row>
    <row r="236" spans="2:13" ht="12.75">
      <c r="B236" s="12" t="s">
        <v>14</v>
      </c>
      <c r="C236" s="12"/>
      <c r="D236" s="12"/>
      <c r="E236" s="12"/>
      <c r="F236" s="12"/>
      <c r="G236" s="14">
        <f>AI264</f>
        <v>28714</v>
      </c>
      <c r="H236" s="14"/>
      <c r="I236" s="14"/>
      <c r="J236" s="14"/>
      <c r="K236" s="14"/>
      <c r="L236" s="14"/>
      <c r="M236" s="14"/>
    </row>
    <row r="238" spans="2:35" ht="12.75">
      <c r="B238" s="1" t="s">
        <v>15</v>
      </c>
      <c r="C238" s="2"/>
      <c r="D238" s="3" t="s">
        <v>16</v>
      </c>
      <c r="E238" s="3" t="s">
        <v>17</v>
      </c>
      <c r="F238" s="3" t="s">
        <v>18</v>
      </c>
      <c r="G238" s="3" t="s">
        <v>19</v>
      </c>
      <c r="H238" s="3" t="s">
        <v>20</v>
      </c>
      <c r="I238" s="3" t="s">
        <v>21</v>
      </c>
      <c r="J238" s="3" t="s">
        <v>22</v>
      </c>
      <c r="K238" s="3" t="s">
        <v>23</v>
      </c>
      <c r="L238" s="3" t="s">
        <v>24</v>
      </c>
      <c r="M238" s="3" t="s">
        <v>25</v>
      </c>
      <c r="N238" s="3" t="s">
        <v>26</v>
      </c>
      <c r="O238" s="3" t="s">
        <v>27</v>
      </c>
      <c r="P238" s="3" t="s">
        <v>28</v>
      </c>
      <c r="Q238" s="3" t="s">
        <v>29</v>
      </c>
      <c r="R238" s="3" t="s">
        <v>30</v>
      </c>
      <c r="S238" s="3" t="s">
        <v>31</v>
      </c>
      <c r="T238" s="3" t="s">
        <v>32</v>
      </c>
      <c r="U238" s="3" t="s">
        <v>33</v>
      </c>
      <c r="V238" s="3" t="s">
        <v>34</v>
      </c>
      <c r="W238" s="3" t="s">
        <v>35</v>
      </c>
      <c r="X238" s="3" t="s">
        <v>36</v>
      </c>
      <c r="Y238" s="3" t="s">
        <v>37</v>
      </c>
      <c r="Z238" s="3" t="s">
        <v>38</v>
      </c>
      <c r="AA238" s="3" t="s">
        <v>39</v>
      </c>
      <c r="AB238" s="3" t="s">
        <v>40</v>
      </c>
      <c r="AC238" s="3" t="s">
        <v>41</v>
      </c>
      <c r="AD238" s="3" t="s">
        <v>42</v>
      </c>
      <c r="AE238" s="3" t="s">
        <v>43</v>
      </c>
      <c r="AF238" s="3" t="s">
        <v>44</v>
      </c>
      <c r="AG238" s="3" t="s">
        <v>44</v>
      </c>
      <c r="AH238" s="3" t="s">
        <v>44</v>
      </c>
      <c r="AI238" s="2" t="s">
        <v>45</v>
      </c>
    </row>
    <row r="239" spans="2:35" ht="12.75">
      <c r="B239" s="4" t="s">
        <v>46</v>
      </c>
      <c r="C239" s="5"/>
      <c r="D239" s="6" t="s">
        <v>47</v>
      </c>
      <c r="E239" s="6" t="s">
        <v>48</v>
      </c>
      <c r="F239" s="6" t="s">
        <v>49</v>
      </c>
      <c r="G239" s="6" t="s">
        <v>50</v>
      </c>
      <c r="H239" s="6" t="s">
        <v>51</v>
      </c>
      <c r="I239" s="6" t="s">
        <v>52</v>
      </c>
      <c r="J239" s="6" t="s">
        <v>53</v>
      </c>
      <c r="K239" s="6" t="s">
        <v>47</v>
      </c>
      <c r="L239" s="6" t="s">
        <v>48</v>
      </c>
      <c r="M239" s="6" t="s">
        <v>49</v>
      </c>
      <c r="N239" s="6" t="s">
        <v>50</v>
      </c>
      <c r="O239" s="6" t="s">
        <v>51</v>
      </c>
      <c r="P239" s="6" t="s">
        <v>52</v>
      </c>
      <c r="Q239" s="6" t="s">
        <v>53</v>
      </c>
      <c r="R239" s="6" t="s">
        <v>47</v>
      </c>
      <c r="S239" s="6" t="s">
        <v>48</v>
      </c>
      <c r="T239" s="6" t="s">
        <v>49</v>
      </c>
      <c r="U239" s="6" t="s">
        <v>50</v>
      </c>
      <c r="V239" s="6" t="s">
        <v>51</v>
      </c>
      <c r="W239" s="6" t="s">
        <v>52</v>
      </c>
      <c r="X239" s="6" t="s">
        <v>53</v>
      </c>
      <c r="Y239" s="6" t="s">
        <v>47</v>
      </c>
      <c r="Z239" s="6" t="s">
        <v>48</v>
      </c>
      <c r="AA239" s="6" t="s">
        <v>49</v>
      </c>
      <c r="AB239" s="6" t="s">
        <v>50</v>
      </c>
      <c r="AC239" s="6" t="s">
        <v>51</v>
      </c>
      <c r="AD239" s="6" t="s">
        <v>52</v>
      </c>
      <c r="AE239" s="6" t="s">
        <v>53</v>
      </c>
      <c r="AF239" s="6" t="s">
        <v>44</v>
      </c>
      <c r="AG239" s="6" t="s">
        <v>44</v>
      </c>
      <c r="AH239" s="6" t="s">
        <v>44</v>
      </c>
      <c r="AI239" s="7" t="s">
        <v>54</v>
      </c>
    </row>
    <row r="240" spans="2:34" ht="12.75">
      <c r="B240" s="8" t="s">
        <v>55</v>
      </c>
      <c r="C240" s="9"/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103</v>
      </c>
      <c r="O240" s="9">
        <v>103</v>
      </c>
      <c r="P240" s="9">
        <v>103</v>
      </c>
      <c r="Q240" s="9">
        <v>103</v>
      </c>
      <c r="R240" s="9">
        <v>103</v>
      </c>
      <c r="S240" s="9">
        <v>103</v>
      </c>
      <c r="T240" s="9">
        <v>103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</row>
    <row r="241" spans="2:34" ht="12.75">
      <c r="B241" s="8" t="s">
        <v>56</v>
      </c>
      <c r="C241" s="9"/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103</v>
      </c>
      <c r="O241" s="9">
        <v>103</v>
      </c>
      <c r="P241" s="9">
        <v>103</v>
      </c>
      <c r="Q241" s="9">
        <v>103</v>
      </c>
      <c r="R241" s="9">
        <v>103</v>
      </c>
      <c r="S241" s="9">
        <v>103</v>
      </c>
      <c r="T241" s="9">
        <v>103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</row>
    <row r="242" spans="2:34" ht="12.75">
      <c r="B242" s="8" t="s">
        <v>57</v>
      </c>
      <c r="C242" s="9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103</v>
      </c>
      <c r="O242" s="9">
        <v>103</v>
      </c>
      <c r="P242" s="9">
        <v>103</v>
      </c>
      <c r="Q242" s="9">
        <v>103</v>
      </c>
      <c r="R242" s="9">
        <v>103</v>
      </c>
      <c r="S242" s="9">
        <v>103</v>
      </c>
      <c r="T242" s="9">
        <v>103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</row>
    <row r="243" spans="2:34" ht="12.75">
      <c r="B243" s="8" t="s">
        <v>58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103</v>
      </c>
      <c r="O243" s="9">
        <v>103</v>
      </c>
      <c r="P243" s="9">
        <v>103</v>
      </c>
      <c r="Q243" s="9">
        <v>103</v>
      </c>
      <c r="R243" s="9">
        <v>103</v>
      </c>
      <c r="S243" s="9">
        <v>103</v>
      </c>
      <c r="T243" s="9">
        <v>103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103</v>
      </c>
      <c r="O244" s="9">
        <v>103</v>
      </c>
      <c r="P244" s="9">
        <v>103</v>
      </c>
      <c r="Q244" s="9">
        <v>103</v>
      </c>
      <c r="R244" s="9">
        <v>103</v>
      </c>
      <c r="S244" s="9">
        <v>103</v>
      </c>
      <c r="T244" s="9">
        <v>103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103</v>
      </c>
      <c r="O245" s="9">
        <v>103</v>
      </c>
      <c r="P245" s="9">
        <v>103</v>
      </c>
      <c r="Q245" s="9">
        <v>103</v>
      </c>
      <c r="R245" s="9">
        <v>103</v>
      </c>
      <c r="S245" s="9">
        <v>103</v>
      </c>
      <c r="T245" s="9">
        <v>103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211</v>
      </c>
      <c r="O246" s="9">
        <v>211</v>
      </c>
      <c r="P246" s="9">
        <v>211</v>
      </c>
      <c r="Q246" s="9">
        <v>211</v>
      </c>
      <c r="R246" s="9">
        <v>211</v>
      </c>
      <c r="S246" s="9">
        <v>211</v>
      </c>
      <c r="T246" s="9">
        <v>211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211</v>
      </c>
      <c r="O247" s="9">
        <v>211</v>
      </c>
      <c r="P247" s="9">
        <v>211</v>
      </c>
      <c r="Q247" s="9">
        <v>211</v>
      </c>
      <c r="R247" s="9">
        <v>211</v>
      </c>
      <c r="S247" s="9">
        <v>211</v>
      </c>
      <c r="T247" s="9">
        <v>211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209</v>
      </c>
      <c r="O248" s="9">
        <v>213</v>
      </c>
      <c r="P248" s="9">
        <v>213</v>
      </c>
      <c r="Q248" s="9">
        <v>213</v>
      </c>
      <c r="R248" s="9">
        <v>209</v>
      </c>
      <c r="S248" s="9">
        <v>209</v>
      </c>
      <c r="T248" s="9">
        <v>209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188</v>
      </c>
      <c r="O249" s="9">
        <v>192</v>
      </c>
      <c r="P249" s="9">
        <v>192</v>
      </c>
      <c r="Q249" s="9">
        <v>192</v>
      </c>
      <c r="R249" s="9">
        <v>188</v>
      </c>
      <c r="S249" s="9">
        <v>188</v>
      </c>
      <c r="T249" s="9">
        <v>188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188</v>
      </c>
      <c r="O250" s="9">
        <v>192</v>
      </c>
      <c r="P250" s="9">
        <v>192</v>
      </c>
      <c r="Q250" s="9">
        <v>192</v>
      </c>
      <c r="R250" s="9">
        <v>188</v>
      </c>
      <c r="S250" s="9">
        <v>188</v>
      </c>
      <c r="T250" s="9">
        <v>188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188</v>
      </c>
      <c r="O251" s="9">
        <v>192</v>
      </c>
      <c r="P251" s="9">
        <v>192</v>
      </c>
      <c r="Q251" s="9">
        <v>192</v>
      </c>
      <c r="R251" s="9">
        <v>188</v>
      </c>
      <c r="S251" s="9">
        <v>188</v>
      </c>
      <c r="T251" s="9">
        <v>188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188</v>
      </c>
      <c r="O252" s="9">
        <v>192</v>
      </c>
      <c r="P252" s="9">
        <v>192</v>
      </c>
      <c r="Q252" s="9">
        <v>192</v>
      </c>
      <c r="R252" s="9">
        <v>188</v>
      </c>
      <c r="S252" s="9">
        <v>188</v>
      </c>
      <c r="T252" s="9">
        <v>188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188</v>
      </c>
      <c r="O253" s="9">
        <v>192</v>
      </c>
      <c r="P253" s="9">
        <v>192</v>
      </c>
      <c r="Q253" s="9">
        <v>192</v>
      </c>
      <c r="R253" s="9">
        <v>188</v>
      </c>
      <c r="S253" s="9">
        <v>188</v>
      </c>
      <c r="T253" s="9">
        <v>188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69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188</v>
      </c>
      <c r="O254" s="9">
        <v>192</v>
      </c>
      <c r="P254" s="9">
        <v>192</v>
      </c>
      <c r="Q254" s="9">
        <v>192</v>
      </c>
      <c r="R254" s="9">
        <v>188</v>
      </c>
      <c r="S254" s="9">
        <v>188</v>
      </c>
      <c r="T254" s="9">
        <v>188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70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188</v>
      </c>
      <c r="O255" s="9">
        <v>192</v>
      </c>
      <c r="P255" s="9">
        <v>192</v>
      </c>
      <c r="Q255" s="9">
        <v>192</v>
      </c>
      <c r="R255" s="9">
        <v>188</v>
      </c>
      <c r="S255" s="9">
        <v>188</v>
      </c>
      <c r="T255" s="9">
        <v>188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71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188</v>
      </c>
      <c r="O256" s="9">
        <v>192</v>
      </c>
      <c r="P256" s="9">
        <v>192</v>
      </c>
      <c r="Q256" s="9">
        <v>192</v>
      </c>
      <c r="R256" s="9">
        <v>188</v>
      </c>
      <c r="S256" s="9">
        <v>188</v>
      </c>
      <c r="T256" s="9">
        <v>188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72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188</v>
      </c>
      <c r="O257" s="9">
        <v>192</v>
      </c>
      <c r="P257" s="9">
        <v>192</v>
      </c>
      <c r="Q257" s="9">
        <v>192</v>
      </c>
      <c r="R257" s="9">
        <v>188</v>
      </c>
      <c r="S257" s="9">
        <v>188</v>
      </c>
      <c r="T257" s="9">
        <v>188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73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193</v>
      </c>
      <c r="O258" s="9">
        <v>197</v>
      </c>
      <c r="P258" s="9">
        <v>197</v>
      </c>
      <c r="Q258" s="9">
        <v>197</v>
      </c>
      <c r="R258" s="9">
        <v>193</v>
      </c>
      <c r="S258" s="9">
        <v>193</v>
      </c>
      <c r="T258" s="9">
        <v>193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74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214</v>
      </c>
      <c r="O259" s="9">
        <v>218</v>
      </c>
      <c r="P259" s="9">
        <v>218</v>
      </c>
      <c r="Q259" s="9">
        <v>218</v>
      </c>
      <c r="R259" s="9">
        <v>214</v>
      </c>
      <c r="S259" s="9">
        <v>214</v>
      </c>
      <c r="T259" s="9">
        <v>214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214</v>
      </c>
      <c r="O260" s="9">
        <v>218</v>
      </c>
      <c r="P260" s="9">
        <v>218</v>
      </c>
      <c r="Q260" s="9">
        <v>218</v>
      </c>
      <c r="R260" s="9">
        <v>214</v>
      </c>
      <c r="S260" s="9">
        <v>214</v>
      </c>
      <c r="T260" s="9">
        <v>214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214</v>
      </c>
      <c r="O261" s="9">
        <v>218</v>
      </c>
      <c r="P261" s="9">
        <v>218</v>
      </c>
      <c r="Q261" s="9">
        <v>218</v>
      </c>
      <c r="R261" s="9">
        <v>214</v>
      </c>
      <c r="S261" s="9">
        <v>214</v>
      </c>
      <c r="T261" s="9">
        <v>214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211</v>
      </c>
      <c r="O262" s="9">
        <v>211</v>
      </c>
      <c r="P262" s="9">
        <v>211</v>
      </c>
      <c r="Q262" s="9">
        <v>211</v>
      </c>
      <c r="R262" s="9">
        <v>211</v>
      </c>
      <c r="S262" s="9">
        <v>211</v>
      </c>
      <c r="T262" s="9">
        <v>211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91</v>
      </c>
      <c r="O263" s="9">
        <v>91</v>
      </c>
      <c r="P263" s="9">
        <v>91</v>
      </c>
      <c r="Q263" s="9">
        <v>91</v>
      </c>
      <c r="R263" s="9">
        <v>91</v>
      </c>
      <c r="S263" s="9">
        <v>91</v>
      </c>
      <c r="T263" s="9">
        <v>91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5" ht="12.75">
      <c r="B264" s="10"/>
      <c r="C264" s="5" t="s">
        <v>44</v>
      </c>
      <c r="D264" s="11">
        <f>SUM(D240:D263)</f>
        <v>0</v>
      </c>
      <c r="E264" s="11">
        <f>SUM(E240:E263)</f>
        <v>0</v>
      </c>
      <c r="F264" s="11">
        <f>SUM(F240:F263)</f>
        <v>0</v>
      </c>
      <c r="G264" s="11">
        <f>SUM(G240:G263)</f>
        <v>0</v>
      </c>
      <c r="H264" s="11">
        <f>SUM(H240:H263)</f>
        <v>0</v>
      </c>
      <c r="I264" s="11">
        <f>SUM(I240:I263)</f>
        <v>0</v>
      </c>
      <c r="J264" s="11">
        <f>SUM(J240:J263)</f>
        <v>0</v>
      </c>
      <c r="K264" s="11">
        <f>SUM(K240:K263)</f>
        <v>0</v>
      </c>
      <c r="L264" s="11">
        <f>SUM(L240:L263)</f>
        <v>0</v>
      </c>
      <c r="M264" s="11">
        <f>SUM(M240:M263)</f>
        <v>0</v>
      </c>
      <c r="N264" s="11">
        <f>SUM(N240:N263)</f>
        <v>4078</v>
      </c>
      <c r="O264" s="11">
        <f>SUM(O240:O263)</f>
        <v>4134</v>
      </c>
      <c r="P264" s="11">
        <f>SUM(P240:P263)</f>
        <v>4134</v>
      </c>
      <c r="Q264" s="11">
        <f>SUM(Q240:Q263)</f>
        <v>4134</v>
      </c>
      <c r="R264" s="11">
        <f>SUM(R240:R263)</f>
        <v>4078</v>
      </c>
      <c r="S264" s="11">
        <f>SUM(S240:S263)</f>
        <v>4078</v>
      </c>
      <c r="T264" s="11">
        <f>SUM(T240:T263)</f>
        <v>4078</v>
      </c>
      <c r="U264" s="11">
        <f>SUM(U240:U263)</f>
        <v>0</v>
      </c>
      <c r="V264" s="11">
        <f>SUM(V240:V263)</f>
        <v>0</v>
      </c>
      <c r="W264" s="11">
        <f>SUM(W240:W263)</f>
        <v>0</v>
      </c>
      <c r="X264" s="11">
        <f>SUM(X240:X263)</f>
        <v>0</v>
      </c>
      <c r="Y264" s="11">
        <f>SUM(Y240:Y263)</f>
        <v>0</v>
      </c>
      <c r="Z264" s="11">
        <f>SUM(Z240:Z263)</f>
        <v>0</v>
      </c>
      <c r="AA264" s="11">
        <f>SUM(AA240:AA263)</f>
        <v>0</v>
      </c>
      <c r="AB264" s="11">
        <f>SUM(AB240:AB263)</f>
        <v>0</v>
      </c>
      <c r="AC264" s="11">
        <f>SUM(AC240:AC263)</f>
        <v>0</v>
      </c>
      <c r="AD264" s="11">
        <f>SUM(AD240:AD263)</f>
        <v>0</v>
      </c>
      <c r="AE264" s="11">
        <f>SUM(AE240:AE263)</f>
        <v>0</v>
      </c>
      <c r="AF264" s="11">
        <f>SUM(AF240:AF263)</f>
        <v>0</v>
      </c>
      <c r="AG264" s="11">
        <f>SUM(AG240:AG263)</f>
        <v>0</v>
      </c>
      <c r="AH264" s="11">
        <f>SUM(AH240:AH263)</f>
        <v>0</v>
      </c>
      <c r="AI264" s="11">
        <f>SUM(D264:AH264)</f>
        <v>28714</v>
      </c>
    </row>
    <row r="266" spans="3:34" ht="12.75">
      <c r="C266" s="15" t="s">
        <v>86</v>
      </c>
      <c r="D266" s="15"/>
      <c r="E266" s="15"/>
      <c r="F266" s="15"/>
      <c r="G266" s="15"/>
      <c r="H266" s="15"/>
      <c r="AD266" s="16" t="s">
        <v>79</v>
      </c>
      <c r="AE266" s="16"/>
      <c r="AF266" s="16"/>
      <c r="AG266" s="16"/>
      <c r="AH266" s="16"/>
    </row>
    <row r="267" spans="2:13" ht="12.75">
      <c r="B267" s="12" t="s">
        <v>0</v>
      </c>
      <c r="C267" s="12"/>
      <c r="D267" s="12"/>
      <c r="E267" s="12"/>
      <c r="F267" s="12"/>
      <c r="G267" s="13" t="s">
        <v>1</v>
      </c>
      <c r="H267" s="13"/>
      <c r="I267" s="13"/>
      <c r="J267" s="13"/>
      <c r="K267" s="13"/>
      <c r="L267" s="13"/>
      <c r="M267" s="13"/>
    </row>
    <row r="268" spans="2:13" ht="12.75">
      <c r="B268" s="12" t="s">
        <v>2</v>
      </c>
      <c r="C268" s="12"/>
      <c r="D268" s="12"/>
      <c r="E268" s="12"/>
      <c r="F268" s="12"/>
      <c r="G268" s="13" t="s">
        <v>3</v>
      </c>
      <c r="H268" s="13"/>
      <c r="I268" s="13"/>
      <c r="J268" s="13"/>
      <c r="K268" s="13"/>
      <c r="L268" s="13"/>
      <c r="M268" s="13"/>
    </row>
    <row r="269" spans="2:13" ht="12.75">
      <c r="B269" s="12" t="s">
        <v>4</v>
      </c>
      <c r="C269" s="12"/>
      <c r="D269" s="12"/>
      <c r="E269" s="12"/>
      <c r="F269" s="12"/>
      <c r="G269" s="13" t="s">
        <v>5</v>
      </c>
      <c r="H269" s="13"/>
      <c r="I269" s="13"/>
      <c r="J269" s="13"/>
      <c r="K269" s="13"/>
      <c r="L269" s="13"/>
      <c r="M269" s="13"/>
    </row>
    <row r="270" spans="2:13" ht="12.75">
      <c r="B270" s="12" t="s">
        <v>6</v>
      </c>
      <c r="C270" s="12"/>
      <c r="D270" s="12"/>
      <c r="E270" s="12"/>
      <c r="F270" s="12"/>
      <c r="G270" s="13" t="s">
        <v>7</v>
      </c>
      <c r="H270" s="13"/>
      <c r="I270" s="13"/>
      <c r="J270" s="13"/>
      <c r="K270" s="13"/>
      <c r="L270" s="13"/>
      <c r="M270" s="13"/>
    </row>
    <row r="271" spans="2:13" ht="12.75">
      <c r="B271" s="12" t="s">
        <v>8</v>
      </c>
      <c r="C271" s="12"/>
      <c r="D271" s="12"/>
      <c r="E271" s="12"/>
      <c r="F271" s="12"/>
      <c r="G271" s="13" t="s">
        <v>86</v>
      </c>
      <c r="H271" s="13"/>
      <c r="I271" s="13"/>
      <c r="J271" s="13"/>
      <c r="K271" s="13"/>
      <c r="L271" s="13"/>
      <c r="M271" s="13"/>
    </row>
    <row r="272" spans="2:13" ht="12.75">
      <c r="B272" s="12" t="s">
        <v>10</v>
      </c>
      <c r="C272" s="12"/>
      <c r="D272" s="12"/>
      <c r="E272" s="12"/>
      <c r="F272" s="12"/>
      <c r="G272" s="13" t="s">
        <v>81</v>
      </c>
      <c r="H272" s="13"/>
      <c r="I272" s="13"/>
      <c r="J272" s="13"/>
      <c r="K272" s="13"/>
      <c r="L272" s="13"/>
      <c r="M272" s="13"/>
    </row>
    <row r="273" spans="2:13" ht="12.75">
      <c r="B273" s="12" t="s">
        <v>12</v>
      </c>
      <c r="C273" s="12"/>
      <c r="D273" s="12"/>
      <c r="E273" s="12"/>
      <c r="F273" s="12"/>
      <c r="G273" s="13" t="s">
        <v>13</v>
      </c>
      <c r="H273" s="13"/>
      <c r="I273" s="13"/>
      <c r="J273" s="13"/>
      <c r="K273" s="13"/>
      <c r="L273" s="13"/>
      <c r="M273" s="13"/>
    </row>
    <row r="274" spans="2:13" ht="12.75">
      <c r="B274" s="12" t="s">
        <v>14</v>
      </c>
      <c r="C274" s="12"/>
      <c r="D274" s="12"/>
      <c r="E274" s="12"/>
      <c r="F274" s="12"/>
      <c r="G274" s="14">
        <f>AI302</f>
        <v>29232</v>
      </c>
      <c r="H274" s="14"/>
      <c r="I274" s="14"/>
      <c r="J274" s="14"/>
      <c r="K274" s="14"/>
      <c r="L274" s="14"/>
      <c r="M274" s="14"/>
    </row>
    <row r="276" spans="2:35" ht="12.75">
      <c r="B276" s="1" t="s">
        <v>15</v>
      </c>
      <c r="C276" s="2"/>
      <c r="D276" s="3" t="s">
        <v>16</v>
      </c>
      <c r="E276" s="3" t="s">
        <v>17</v>
      </c>
      <c r="F276" s="3" t="s">
        <v>18</v>
      </c>
      <c r="G276" s="3" t="s">
        <v>19</v>
      </c>
      <c r="H276" s="3" t="s">
        <v>20</v>
      </c>
      <c r="I276" s="3" t="s">
        <v>21</v>
      </c>
      <c r="J276" s="3" t="s">
        <v>22</v>
      </c>
      <c r="K276" s="3" t="s">
        <v>23</v>
      </c>
      <c r="L276" s="3" t="s">
        <v>24</v>
      </c>
      <c r="M276" s="3" t="s">
        <v>25</v>
      </c>
      <c r="N276" s="3" t="s">
        <v>26</v>
      </c>
      <c r="O276" s="3" t="s">
        <v>27</v>
      </c>
      <c r="P276" s="3" t="s">
        <v>28</v>
      </c>
      <c r="Q276" s="3" t="s">
        <v>29</v>
      </c>
      <c r="R276" s="3" t="s">
        <v>30</v>
      </c>
      <c r="S276" s="3" t="s">
        <v>31</v>
      </c>
      <c r="T276" s="3" t="s">
        <v>32</v>
      </c>
      <c r="U276" s="3" t="s">
        <v>33</v>
      </c>
      <c r="V276" s="3" t="s">
        <v>34</v>
      </c>
      <c r="W276" s="3" t="s">
        <v>35</v>
      </c>
      <c r="X276" s="3" t="s">
        <v>36</v>
      </c>
      <c r="Y276" s="3" t="s">
        <v>37</v>
      </c>
      <c r="Z276" s="3" t="s">
        <v>38</v>
      </c>
      <c r="AA276" s="3" t="s">
        <v>39</v>
      </c>
      <c r="AB276" s="3" t="s">
        <v>40</v>
      </c>
      <c r="AC276" s="3" t="s">
        <v>41</v>
      </c>
      <c r="AD276" s="3" t="s">
        <v>42</v>
      </c>
      <c r="AE276" s="3" t="s">
        <v>43</v>
      </c>
      <c r="AF276" s="3" t="s">
        <v>44</v>
      </c>
      <c r="AG276" s="3" t="s">
        <v>44</v>
      </c>
      <c r="AH276" s="3" t="s">
        <v>44</v>
      </c>
      <c r="AI276" s="2" t="s">
        <v>45</v>
      </c>
    </row>
    <row r="277" spans="2:35" ht="12.75">
      <c r="B277" s="4" t="s">
        <v>46</v>
      </c>
      <c r="C277" s="5"/>
      <c r="D277" s="6" t="s">
        <v>47</v>
      </c>
      <c r="E277" s="6" t="s">
        <v>48</v>
      </c>
      <c r="F277" s="6" t="s">
        <v>49</v>
      </c>
      <c r="G277" s="6" t="s">
        <v>50</v>
      </c>
      <c r="H277" s="6" t="s">
        <v>51</v>
      </c>
      <c r="I277" s="6" t="s">
        <v>52</v>
      </c>
      <c r="J277" s="6" t="s">
        <v>53</v>
      </c>
      <c r="K277" s="6" t="s">
        <v>47</v>
      </c>
      <c r="L277" s="6" t="s">
        <v>48</v>
      </c>
      <c r="M277" s="6" t="s">
        <v>49</v>
      </c>
      <c r="N277" s="6" t="s">
        <v>50</v>
      </c>
      <c r="O277" s="6" t="s">
        <v>51</v>
      </c>
      <c r="P277" s="6" t="s">
        <v>52</v>
      </c>
      <c r="Q277" s="6" t="s">
        <v>53</v>
      </c>
      <c r="R277" s="6" t="s">
        <v>47</v>
      </c>
      <c r="S277" s="6" t="s">
        <v>48</v>
      </c>
      <c r="T277" s="6" t="s">
        <v>49</v>
      </c>
      <c r="U277" s="6" t="s">
        <v>50</v>
      </c>
      <c r="V277" s="6" t="s">
        <v>51</v>
      </c>
      <c r="W277" s="6" t="s">
        <v>52</v>
      </c>
      <c r="X277" s="6" t="s">
        <v>53</v>
      </c>
      <c r="Y277" s="6" t="s">
        <v>47</v>
      </c>
      <c r="Z277" s="6" t="s">
        <v>48</v>
      </c>
      <c r="AA277" s="6" t="s">
        <v>49</v>
      </c>
      <c r="AB277" s="6" t="s">
        <v>50</v>
      </c>
      <c r="AC277" s="6" t="s">
        <v>51</v>
      </c>
      <c r="AD277" s="6" t="s">
        <v>52</v>
      </c>
      <c r="AE277" s="6" t="s">
        <v>53</v>
      </c>
      <c r="AF277" s="6" t="s">
        <v>44</v>
      </c>
      <c r="AG277" s="6" t="s">
        <v>44</v>
      </c>
      <c r="AH277" s="6" t="s">
        <v>44</v>
      </c>
      <c r="AI277" s="7" t="s">
        <v>54</v>
      </c>
    </row>
    <row r="278" spans="2:34" ht="12.75">
      <c r="B278" s="8" t="s">
        <v>55</v>
      </c>
      <c r="C278" s="9"/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156</v>
      </c>
      <c r="O278" s="9">
        <v>146</v>
      </c>
      <c r="P278" s="9">
        <v>146</v>
      </c>
      <c r="Q278" s="9">
        <v>146</v>
      </c>
      <c r="R278" s="9">
        <v>146</v>
      </c>
      <c r="S278" s="9">
        <v>146</v>
      </c>
      <c r="T278" s="9">
        <v>146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</row>
    <row r="279" spans="2:34" ht="12.75">
      <c r="B279" s="8" t="s">
        <v>56</v>
      </c>
      <c r="C279" s="9"/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156</v>
      </c>
      <c r="O279" s="9">
        <v>146</v>
      </c>
      <c r="P279" s="9">
        <v>146</v>
      </c>
      <c r="Q279" s="9">
        <v>146</v>
      </c>
      <c r="R279" s="9">
        <v>146</v>
      </c>
      <c r="S279" s="9">
        <v>146</v>
      </c>
      <c r="T279" s="9">
        <v>146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</row>
    <row r="280" spans="2:34" ht="12.75">
      <c r="B280" s="8" t="s">
        <v>57</v>
      </c>
      <c r="C280" s="9"/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156</v>
      </c>
      <c r="O280" s="9">
        <v>146</v>
      </c>
      <c r="P280" s="9">
        <v>146</v>
      </c>
      <c r="Q280" s="9">
        <v>146</v>
      </c>
      <c r="R280" s="9">
        <v>146</v>
      </c>
      <c r="S280" s="9">
        <v>146</v>
      </c>
      <c r="T280" s="9">
        <v>146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</row>
    <row r="281" spans="2:34" ht="12.75">
      <c r="B281" s="8" t="s">
        <v>58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156</v>
      </c>
      <c r="O281" s="9">
        <v>146</v>
      </c>
      <c r="P281" s="9">
        <v>146</v>
      </c>
      <c r="Q281" s="9">
        <v>146</v>
      </c>
      <c r="R281" s="9">
        <v>146</v>
      </c>
      <c r="S281" s="9">
        <v>146</v>
      </c>
      <c r="T281" s="9">
        <v>146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59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156</v>
      </c>
      <c r="O282" s="9">
        <v>146</v>
      </c>
      <c r="P282" s="9">
        <v>146</v>
      </c>
      <c r="Q282" s="9">
        <v>146</v>
      </c>
      <c r="R282" s="9">
        <v>146</v>
      </c>
      <c r="S282" s="9">
        <v>146</v>
      </c>
      <c r="T282" s="9">
        <v>146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60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156</v>
      </c>
      <c r="O283" s="9">
        <v>146</v>
      </c>
      <c r="P283" s="9">
        <v>146</v>
      </c>
      <c r="Q283" s="9">
        <v>146</v>
      </c>
      <c r="R283" s="9">
        <v>146</v>
      </c>
      <c r="S283" s="9">
        <v>146</v>
      </c>
      <c r="T283" s="9">
        <v>146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61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200</v>
      </c>
      <c r="O284" s="9">
        <v>200</v>
      </c>
      <c r="P284" s="9">
        <v>200</v>
      </c>
      <c r="Q284" s="9">
        <v>200</v>
      </c>
      <c r="R284" s="9">
        <v>200</v>
      </c>
      <c r="S284" s="9">
        <v>200</v>
      </c>
      <c r="T284" s="9">
        <v>200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62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200</v>
      </c>
      <c r="O285" s="9">
        <v>200</v>
      </c>
      <c r="P285" s="9">
        <v>200</v>
      </c>
      <c r="Q285" s="9">
        <v>200</v>
      </c>
      <c r="R285" s="9">
        <v>200</v>
      </c>
      <c r="S285" s="9">
        <v>200</v>
      </c>
      <c r="T285" s="9">
        <v>200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63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200</v>
      </c>
      <c r="O286" s="9">
        <v>200</v>
      </c>
      <c r="P286" s="9">
        <v>200</v>
      </c>
      <c r="Q286" s="9">
        <v>200</v>
      </c>
      <c r="R286" s="9">
        <v>200</v>
      </c>
      <c r="S286" s="9">
        <v>200</v>
      </c>
      <c r="T286" s="9">
        <v>200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64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200</v>
      </c>
      <c r="O287" s="9">
        <v>200</v>
      </c>
      <c r="P287" s="9">
        <v>200</v>
      </c>
      <c r="Q287" s="9">
        <v>200</v>
      </c>
      <c r="R287" s="9">
        <v>200</v>
      </c>
      <c r="S287" s="9">
        <v>200</v>
      </c>
      <c r="T287" s="9">
        <v>200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65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170</v>
      </c>
      <c r="O288" s="9">
        <v>160</v>
      </c>
      <c r="P288" s="9">
        <v>160</v>
      </c>
      <c r="Q288" s="9">
        <v>160</v>
      </c>
      <c r="R288" s="9">
        <v>160</v>
      </c>
      <c r="S288" s="9">
        <v>160</v>
      </c>
      <c r="T288" s="9">
        <v>160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66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170</v>
      </c>
      <c r="O289" s="9">
        <v>160</v>
      </c>
      <c r="P289" s="9">
        <v>160</v>
      </c>
      <c r="Q289" s="9">
        <v>160</v>
      </c>
      <c r="R289" s="9">
        <v>160</v>
      </c>
      <c r="S289" s="9">
        <v>160</v>
      </c>
      <c r="T289" s="9">
        <v>160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67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170</v>
      </c>
      <c r="O290" s="9">
        <v>160</v>
      </c>
      <c r="P290" s="9">
        <v>160</v>
      </c>
      <c r="Q290" s="9">
        <v>160</v>
      </c>
      <c r="R290" s="9">
        <v>160</v>
      </c>
      <c r="S290" s="9">
        <v>160</v>
      </c>
      <c r="T290" s="9">
        <v>160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68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170</v>
      </c>
      <c r="O291" s="9">
        <v>160</v>
      </c>
      <c r="P291" s="9">
        <v>160</v>
      </c>
      <c r="Q291" s="9">
        <v>160</v>
      </c>
      <c r="R291" s="9">
        <v>160</v>
      </c>
      <c r="S291" s="9">
        <v>160</v>
      </c>
      <c r="T291" s="9">
        <v>160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69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170</v>
      </c>
      <c r="O292" s="9">
        <v>160</v>
      </c>
      <c r="P292" s="9">
        <v>160</v>
      </c>
      <c r="Q292" s="9">
        <v>160</v>
      </c>
      <c r="R292" s="9">
        <v>160</v>
      </c>
      <c r="S292" s="9">
        <v>160</v>
      </c>
      <c r="T292" s="9">
        <v>160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70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170</v>
      </c>
      <c r="O293" s="9">
        <v>160</v>
      </c>
      <c r="P293" s="9">
        <v>160</v>
      </c>
      <c r="Q293" s="9">
        <v>160</v>
      </c>
      <c r="R293" s="9">
        <v>160</v>
      </c>
      <c r="S293" s="9">
        <v>160</v>
      </c>
      <c r="T293" s="9">
        <v>160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71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200</v>
      </c>
      <c r="O294" s="9">
        <v>200</v>
      </c>
      <c r="P294" s="9">
        <v>200</v>
      </c>
      <c r="Q294" s="9">
        <v>200</v>
      </c>
      <c r="R294" s="9">
        <v>200</v>
      </c>
      <c r="S294" s="9">
        <v>200</v>
      </c>
      <c r="T294" s="9">
        <v>200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72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200</v>
      </c>
      <c r="O295" s="9">
        <v>200</v>
      </c>
      <c r="P295" s="9">
        <v>200</v>
      </c>
      <c r="Q295" s="9">
        <v>200</v>
      </c>
      <c r="R295" s="9">
        <v>200</v>
      </c>
      <c r="S295" s="9">
        <v>200</v>
      </c>
      <c r="T295" s="9">
        <v>200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73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200</v>
      </c>
      <c r="O296" s="9">
        <v>200</v>
      </c>
      <c r="P296" s="9">
        <v>200</v>
      </c>
      <c r="Q296" s="9">
        <v>200</v>
      </c>
      <c r="R296" s="9">
        <v>200</v>
      </c>
      <c r="S296" s="9">
        <v>200</v>
      </c>
      <c r="T296" s="9">
        <v>200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74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200</v>
      </c>
      <c r="O297" s="9">
        <v>200</v>
      </c>
      <c r="P297" s="9">
        <v>200</v>
      </c>
      <c r="Q297" s="9">
        <v>200</v>
      </c>
      <c r="R297" s="9">
        <v>200</v>
      </c>
      <c r="S297" s="9">
        <v>200</v>
      </c>
      <c r="T297" s="9">
        <v>200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75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200</v>
      </c>
      <c r="O298" s="9">
        <v>200</v>
      </c>
      <c r="P298" s="9">
        <v>200</v>
      </c>
      <c r="Q298" s="9">
        <v>200</v>
      </c>
      <c r="R298" s="9">
        <v>200</v>
      </c>
      <c r="S298" s="9">
        <v>200</v>
      </c>
      <c r="T298" s="9">
        <v>200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76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200</v>
      </c>
      <c r="O299" s="9">
        <v>200</v>
      </c>
      <c r="P299" s="9">
        <v>200</v>
      </c>
      <c r="Q299" s="9">
        <v>200</v>
      </c>
      <c r="R299" s="9">
        <v>200</v>
      </c>
      <c r="S299" s="9">
        <v>200</v>
      </c>
      <c r="T299" s="9">
        <v>200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77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170</v>
      </c>
      <c r="O300" s="9">
        <v>160</v>
      </c>
      <c r="P300" s="9">
        <v>160</v>
      </c>
      <c r="Q300" s="9">
        <v>160</v>
      </c>
      <c r="R300" s="9">
        <v>160</v>
      </c>
      <c r="S300" s="9">
        <v>160</v>
      </c>
      <c r="T300" s="9">
        <v>160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78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170</v>
      </c>
      <c r="O301" s="9">
        <v>160</v>
      </c>
      <c r="P301" s="9">
        <v>160</v>
      </c>
      <c r="Q301" s="9">
        <v>160</v>
      </c>
      <c r="R301" s="9">
        <v>160</v>
      </c>
      <c r="S301" s="9">
        <v>160</v>
      </c>
      <c r="T301" s="9">
        <v>160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5" ht="12.75">
      <c r="B302" s="10"/>
      <c r="C302" s="5" t="s">
        <v>44</v>
      </c>
      <c r="D302" s="11">
        <f>SUM(D278:D301)</f>
        <v>0</v>
      </c>
      <c r="E302" s="11">
        <f>SUM(E278:E301)</f>
        <v>0</v>
      </c>
      <c r="F302" s="11">
        <f>SUM(F278:F301)</f>
        <v>0</v>
      </c>
      <c r="G302" s="11">
        <f>SUM(G278:G301)</f>
        <v>0</v>
      </c>
      <c r="H302" s="11">
        <f>SUM(H278:H301)</f>
        <v>0</v>
      </c>
      <c r="I302" s="11">
        <f>SUM(I278:I301)</f>
        <v>0</v>
      </c>
      <c r="J302" s="11">
        <f>SUM(J278:J301)</f>
        <v>0</v>
      </c>
      <c r="K302" s="11">
        <f>SUM(K278:K301)</f>
        <v>0</v>
      </c>
      <c r="L302" s="11">
        <f>SUM(L278:L301)</f>
        <v>0</v>
      </c>
      <c r="M302" s="11">
        <f>SUM(M278:M301)</f>
        <v>0</v>
      </c>
      <c r="N302" s="11">
        <f>SUM(N278:N301)</f>
        <v>4296</v>
      </c>
      <c r="O302" s="11">
        <f>SUM(O278:O301)</f>
        <v>4156</v>
      </c>
      <c r="P302" s="11">
        <f>SUM(P278:P301)</f>
        <v>4156</v>
      </c>
      <c r="Q302" s="11">
        <f>SUM(Q278:Q301)</f>
        <v>4156</v>
      </c>
      <c r="R302" s="11">
        <f>SUM(R278:R301)</f>
        <v>4156</v>
      </c>
      <c r="S302" s="11">
        <f>SUM(S278:S301)</f>
        <v>4156</v>
      </c>
      <c r="T302" s="11">
        <f>SUM(T278:T301)</f>
        <v>4156</v>
      </c>
      <c r="U302" s="11">
        <f>SUM(U278:U301)</f>
        <v>0</v>
      </c>
      <c r="V302" s="11">
        <f>SUM(V278:V301)</f>
        <v>0</v>
      </c>
      <c r="W302" s="11">
        <f>SUM(W278:W301)</f>
        <v>0</v>
      </c>
      <c r="X302" s="11">
        <f>SUM(X278:X301)</f>
        <v>0</v>
      </c>
      <c r="Y302" s="11">
        <f>SUM(Y278:Y301)</f>
        <v>0</v>
      </c>
      <c r="Z302" s="11">
        <f>SUM(Z278:Z301)</f>
        <v>0</v>
      </c>
      <c r="AA302" s="11">
        <f>SUM(AA278:AA301)</f>
        <v>0</v>
      </c>
      <c r="AB302" s="11">
        <f>SUM(AB278:AB301)</f>
        <v>0</v>
      </c>
      <c r="AC302" s="11">
        <f>SUM(AC278:AC301)</f>
        <v>0</v>
      </c>
      <c r="AD302" s="11">
        <f>SUM(AD278:AD301)</f>
        <v>0</v>
      </c>
      <c r="AE302" s="11">
        <f>SUM(AE278:AE301)</f>
        <v>0</v>
      </c>
      <c r="AF302" s="11">
        <f>SUM(AF278:AF301)</f>
        <v>0</v>
      </c>
      <c r="AG302" s="11">
        <f>SUM(AG278:AG301)</f>
        <v>0</v>
      </c>
      <c r="AH302" s="11">
        <f>SUM(AH278:AH301)</f>
        <v>0</v>
      </c>
      <c r="AI302" s="11">
        <f>SUM(D302:AH302)</f>
        <v>29232</v>
      </c>
    </row>
    <row r="304" spans="3:34" ht="12.75">
      <c r="C304" s="15" t="s">
        <v>86</v>
      </c>
      <c r="D304" s="15"/>
      <c r="E304" s="15"/>
      <c r="F304" s="15"/>
      <c r="G304" s="15"/>
      <c r="H304" s="15"/>
      <c r="AD304" s="16" t="s">
        <v>79</v>
      </c>
      <c r="AE304" s="16"/>
      <c r="AF304" s="16"/>
      <c r="AG304" s="16"/>
      <c r="AH304" s="16"/>
    </row>
    <row r="305" spans="2:13" ht="12.75">
      <c r="B305" s="12" t="s">
        <v>0</v>
      </c>
      <c r="C305" s="12"/>
      <c r="D305" s="12"/>
      <c r="E305" s="12"/>
      <c r="F305" s="12"/>
      <c r="G305" s="13" t="s">
        <v>1</v>
      </c>
      <c r="H305" s="13"/>
      <c r="I305" s="13"/>
      <c r="J305" s="13"/>
      <c r="K305" s="13"/>
      <c r="L305" s="13"/>
      <c r="M305" s="13"/>
    </row>
    <row r="306" spans="2:13" ht="12.75">
      <c r="B306" s="12" t="s">
        <v>2</v>
      </c>
      <c r="C306" s="12"/>
      <c r="D306" s="12"/>
      <c r="E306" s="12"/>
      <c r="F306" s="12"/>
      <c r="G306" s="13" t="s">
        <v>3</v>
      </c>
      <c r="H306" s="13"/>
      <c r="I306" s="13"/>
      <c r="J306" s="13"/>
      <c r="K306" s="13"/>
      <c r="L306" s="13"/>
      <c r="M306" s="13"/>
    </row>
    <row r="307" spans="2:13" ht="12.75">
      <c r="B307" s="12" t="s">
        <v>4</v>
      </c>
      <c r="C307" s="12"/>
      <c r="D307" s="12"/>
      <c r="E307" s="12"/>
      <c r="F307" s="12"/>
      <c r="G307" s="13" t="s">
        <v>5</v>
      </c>
      <c r="H307" s="13"/>
      <c r="I307" s="13"/>
      <c r="J307" s="13"/>
      <c r="K307" s="13"/>
      <c r="L307" s="13"/>
      <c r="M307" s="13"/>
    </row>
    <row r="308" spans="2:13" ht="12.75">
      <c r="B308" s="12" t="s">
        <v>6</v>
      </c>
      <c r="C308" s="12"/>
      <c r="D308" s="12"/>
      <c r="E308" s="12"/>
      <c r="F308" s="12"/>
      <c r="G308" s="13" t="s">
        <v>7</v>
      </c>
      <c r="H308" s="13"/>
      <c r="I308" s="13"/>
      <c r="J308" s="13"/>
      <c r="K308" s="13"/>
      <c r="L308" s="13"/>
      <c r="M308" s="13"/>
    </row>
    <row r="309" spans="2:13" ht="12.75">
      <c r="B309" s="12" t="s">
        <v>8</v>
      </c>
      <c r="C309" s="12"/>
      <c r="D309" s="12"/>
      <c r="E309" s="12"/>
      <c r="F309" s="12"/>
      <c r="G309" s="13" t="s">
        <v>87</v>
      </c>
      <c r="H309" s="13"/>
      <c r="I309" s="13"/>
      <c r="J309" s="13"/>
      <c r="K309" s="13"/>
      <c r="L309" s="13"/>
      <c r="M309" s="13"/>
    </row>
    <row r="310" spans="2:13" ht="12.75">
      <c r="B310" s="12" t="s">
        <v>10</v>
      </c>
      <c r="C310" s="12"/>
      <c r="D310" s="12"/>
      <c r="E310" s="12"/>
      <c r="F310" s="12"/>
      <c r="G310" s="13" t="s">
        <v>11</v>
      </c>
      <c r="H310" s="13"/>
      <c r="I310" s="13"/>
      <c r="J310" s="13"/>
      <c r="K310" s="13"/>
      <c r="L310" s="13"/>
      <c r="M310" s="13"/>
    </row>
    <row r="311" spans="2:13" ht="12.75">
      <c r="B311" s="12" t="s">
        <v>12</v>
      </c>
      <c r="C311" s="12"/>
      <c r="D311" s="12"/>
      <c r="E311" s="12"/>
      <c r="F311" s="12"/>
      <c r="G311" s="13" t="s">
        <v>13</v>
      </c>
      <c r="H311" s="13"/>
      <c r="I311" s="13"/>
      <c r="J311" s="13"/>
      <c r="K311" s="13"/>
      <c r="L311" s="13"/>
      <c r="M311" s="13"/>
    </row>
    <row r="312" spans="2:13" ht="12.75">
      <c r="B312" s="12" t="s">
        <v>14</v>
      </c>
      <c r="C312" s="12"/>
      <c r="D312" s="12"/>
      <c r="E312" s="12"/>
      <c r="F312" s="12"/>
      <c r="G312" s="14">
        <f>AI340</f>
        <v>4536</v>
      </c>
      <c r="H312" s="14"/>
      <c r="I312" s="14"/>
      <c r="J312" s="14"/>
      <c r="K312" s="14"/>
      <c r="L312" s="14"/>
      <c r="M312" s="14"/>
    </row>
    <row r="314" spans="2:35" ht="12.75">
      <c r="B314" s="1" t="s">
        <v>15</v>
      </c>
      <c r="C314" s="2"/>
      <c r="D314" s="3" t="s">
        <v>16</v>
      </c>
      <c r="E314" s="3" t="s">
        <v>17</v>
      </c>
      <c r="F314" s="3" t="s">
        <v>18</v>
      </c>
      <c r="G314" s="3" t="s">
        <v>19</v>
      </c>
      <c r="H314" s="3" t="s">
        <v>20</v>
      </c>
      <c r="I314" s="3" t="s">
        <v>21</v>
      </c>
      <c r="J314" s="3" t="s">
        <v>22</v>
      </c>
      <c r="K314" s="3" t="s">
        <v>23</v>
      </c>
      <c r="L314" s="3" t="s">
        <v>24</v>
      </c>
      <c r="M314" s="3" t="s">
        <v>25</v>
      </c>
      <c r="N314" s="3" t="s">
        <v>26</v>
      </c>
      <c r="O314" s="3" t="s">
        <v>27</v>
      </c>
      <c r="P314" s="3" t="s">
        <v>28</v>
      </c>
      <c r="Q314" s="3" t="s">
        <v>29</v>
      </c>
      <c r="R314" s="3" t="s">
        <v>30</v>
      </c>
      <c r="S314" s="3" t="s">
        <v>31</v>
      </c>
      <c r="T314" s="3" t="s">
        <v>32</v>
      </c>
      <c r="U314" s="3" t="s">
        <v>33</v>
      </c>
      <c r="V314" s="3" t="s">
        <v>34</v>
      </c>
      <c r="W314" s="3" t="s">
        <v>35</v>
      </c>
      <c r="X314" s="3" t="s">
        <v>36</v>
      </c>
      <c r="Y314" s="3" t="s">
        <v>37</v>
      </c>
      <c r="Z314" s="3" t="s">
        <v>38</v>
      </c>
      <c r="AA314" s="3" t="s">
        <v>39</v>
      </c>
      <c r="AB314" s="3" t="s">
        <v>40</v>
      </c>
      <c r="AC314" s="3" t="s">
        <v>41</v>
      </c>
      <c r="AD314" s="3" t="s">
        <v>42</v>
      </c>
      <c r="AE314" s="3" t="s">
        <v>43</v>
      </c>
      <c r="AF314" s="3" t="s">
        <v>44</v>
      </c>
      <c r="AG314" s="3" t="s">
        <v>44</v>
      </c>
      <c r="AH314" s="3" t="s">
        <v>44</v>
      </c>
      <c r="AI314" s="2" t="s">
        <v>45</v>
      </c>
    </row>
    <row r="315" spans="2:35" ht="12.75">
      <c r="B315" s="4" t="s">
        <v>46</v>
      </c>
      <c r="C315" s="5"/>
      <c r="D315" s="6" t="s">
        <v>47</v>
      </c>
      <c r="E315" s="6" t="s">
        <v>48</v>
      </c>
      <c r="F315" s="6" t="s">
        <v>49</v>
      </c>
      <c r="G315" s="6" t="s">
        <v>50</v>
      </c>
      <c r="H315" s="6" t="s">
        <v>51</v>
      </c>
      <c r="I315" s="6" t="s">
        <v>52</v>
      </c>
      <c r="J315" s="6" t="s">
        <v>53</v>
      </c>
      <c r="K315" s="6" t="s">
        <v>47</v>
      </c>
      <c r="L315" s="6" t="s">
        <v>48</v>
      </c>
      <c r="M315" s="6" t="s">
        <v>49</v>
      </c>
      <c r="N315" s="6" t="s">
        <v>50</v>
      </c>
      <c r="O315" s="6" t="s">
        <v>51</v>
      </c>
      <c r="P315" s="6" t="s">
        <v>52</v>
      </c>
      <c r="Q315" s="6" t="s">
        <v>53</v>
      </c>
      <c r="R315" s="6" t="s">
        <v>47</v>
      </c>
      <c r="S315" s="6" t="s">
        <v>48</v>
      </c>
      <c r="T315" s="6" t="s">
        <v>49</v>
      </c>
      <c r="U315" s="6" t="s">
        <v>50</v>
      </c>
      <c r="V315" s="6" t="s">
        <v>51</v>
      </c>
      <c r="W315" s="6" t="s">
        <v>52</v>
      </c>
      <c r="X315" s="6" t="s">
        <v>53</v>
      </c>
      <c r="Y315" s="6" t="s">
        <v>47</v>
      </c>
      <c r="Z315" s="6" t="s">
        <v>48</v>
      </c>
      <c r="AA315" s="6" t="s">
        <v>49</v>
      </c>
      <c r="AB315" s="6" t="s">
        <v>50</v>
      </c>
      <c r="AC315" s="6" t="s">
        <v>51</v>
      </c>
      <c r="AD315" s="6" t="s">
        <v>52</v>
      </c>
      <c r="AE315" s="6" t="s">
        <v>53</v>
      </c>
      <c r="AF315" s="6" t="s">
        <v>44</v>
      </c>
      <c r="AG315" s="6" t="s">
        <v>44</v>
      </c>
      <c r="AH315" s="6" t="s">
        <v>44</v>
      </c>
      <c r="AI315" s="7" t="s">
        <v>54</v>
      </c>
    </row>
    <row r="316" spans="2:34" ht="12.75">
      <c r="B316" s="8" t="s">
        <v>55</v>
      </c>
      <c r="C316" s="9"/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18</v>
      </c>
      <c r="O316" s="9">
        <v>18</v>
      </c>
      <c r="P316" s="9">
        <v>18</v>
      </c>
      <c r="Q316" s="9">
        <v>18</v>
      </c>
      <c r="R316" s="9">
        <v>18</v>
      </c>
      <c r="S316" s="9">
        <v>18</v>
      </c>
      <c r="T316" s="9">
        <v>18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</row>
    <row r="317" spans="2:34" ht="12.75">
      <c r="B317" s="8" t="s">
        <v>56</v>
      </c>
      <c r="C317" s="9"/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18</v>
      </c>
      <c r="O317" s="9">
        <v>18</v>
      </c>
      <c r="P317" s="9">
        <v>18</v>
      </c>
      <c r="Q317" s="9">
        <v>18</v>
      </c>
      <c r="R317" s="9">
        <v>18</v>
      </c>
      <c r="S317" s="9">
        <v>18</v>
      </c>
      <c r="T317" s="9">
        <v>18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</row>
    <row r="318" spans="2:34" ht="12.75">
      <c r="B318" s="8" t="s">
        <v>57</v>
      </c>
      <c r="C318" s="9"/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18</v>
      </c>
      <c r="O318" s="9">
        <v>18</v>
      </c>
      <c r="P318" s="9">
        <v>18</v>
      </c>
      <c r="Q318" s="9">
        <v>18</v>
      </c>
      <c r="R318" s="9">
        <v>18</v>
      </c>
      <c r="S318" s="9">
        <v>18</v>
      </c>
      <c r="T318" s="9">
        <v>18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</row>
    <row r="319" spans="2:34" ht="12.75">
      <c r="B319" s="8" t="s">
        <v>58</v>
      </c>
      <c r="C319" s="9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18</v>
      </c>
      <c r="O319" s="9">
        <v>18</v>
      </c>
      <c r="P319" s="9">
        <v>18</v>
      </c>
      <c r="Q319" s="9">
        <v>18</v>
      </c>
      <c r="R319" s="9">
        <v>18</v>
      </c>
      <c r="S319" s="9">
        <v>18</v>
      </c>
      <c r="T319" s="9">
        <v>18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</row>
    <row r="320" spans="2:34" ht="12.75">
      <c r="B320" s="8" t="s">
        <v>59</v>
      </c>
      <c r="C320" s="9"/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18</v>
      </c>
      <c r="O320" s="9">
        <v>18</v>
      </c>
      <c r="P320" s="9">
        <v>18</v>
      </c>
      <c r="Q320" s="9">
        <v>18</v>
      </c>
      <c r="R320" s="9">
        <v>18</v>
      </c>
      <c r="S320" s="9">
        <v>18</v>
      </c>
      <c r="T320" s="9">
        <v>18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</row>
    <row r="321" spans="2:34" ht="12.75">
      <c r="B321" s="8" t="s">
        <v>60</v>
      </c>
      <c r="C321" s="9"/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18</v>
      </c>
      <c r="O321" s="9">
        <v>18</v>
      </c>
      <c r="P321" s="9">
        <v>18</v>
      </c>
      <c r="Q321" s="9">
        <v>18</v>
      </c>
      <c r="R321" s="9">
        <v>18</v>
      </c>
      <c r="S321" s="9">
        <v>18</v>
      </c>
      <c r="T321" s="9">
        <v>18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</row>
    <row r="322" spans="2:34" ht="12.75">
      <c r="B322" s="8" t="s">
        <v>61</v>
      </c>
      <c r="C322" s="9"/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30</v>
      </c>
      <c r="O322" s="9">
        <v>30</v>
      </c>
      <c r="P322" s="9">
        <v>30</v>
      </c>
      <c r="Q322" s="9">
        <v>30</v>
      </c>
      <c r="R322" s="9">
        <v>30</v>
      </c>
      <c r="S322" s="9">
        <v>30</v>
      </c>
      <c r="T322" s="9">
        <v>30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</row>
    <row r="323" spans="2:34" ht="12.75">
      <c r="B323" s="8" t="s">
        <v>62</v>
      </c>
      <c r="C323" s="9"/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30</v>
      </c>
      <c r="O323" s="9">
        <v>30</v>
      </c>
      <c r="P323" s="9">
        <v>30</v>
      </c>
      <c r="Q323" s="9">
        <v>30</v>
      </c>
      <c r="R323" s="9">
        <v>30</v>
      </c>
      <c r="S323" s="9">
        <v>30</v>
      </c>
      <c r="T323" s="9">
        <v>30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</row>
    <row r="324" spans="2:34" ht="12.75">
      <c r="B324" s="8" t="s">
        <v>63</v>
      </c>
      <c r="C324" s="9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30</v>
      </c>
      <c r="O324" s="9">
        <v>30</v>
      </c>
      <c r="P324" s="9">
        <v>30</v>
      </c>
      <c r="Q324" s="9">
        <v>30</v>
      </c>
      <c r="R324" s="9">
        <v>30</v>
      </c>
      <c r="S324" s="9">
        <v>30</v>
      </c>
      <c r="T324" s="9">
        <v>30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</row>
    <row r="325" spans="2:34" ht="12.75">
      <c r="B325" s="8" t="s">
        <v>64</v>
      </c>
      <c r="C325" s="9"/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30</v>
      </c>
      <c r="O325" s="9">
        <v>30</v>
      </c>
      <c r="P325" s="9">
        <v>30</v>
      </c>
      <c r="Q325" s="9">
        <v>30</v>
      </c>
      <c r="R325" s="9">
        <v>30</v>
      </c>
      <c r="S325" s="9">
        <v>30</v>
      </c>
      <c r="T325" s="9">
        <v>30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</row>
    <row r="326" spans="2:34" ht="12.75">
      <c r="B326" s="8" t="s">
        <v>65</v>
      </c>
      <c r="C326" s="9"/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30</v>
      </c>
      <c r="O326" s="9">
        <v>30</v>
      </c>
      <c r="P326" s="9">
        <v>30</v>
      </c>
      <c r="Q326" s="9">
        <v>30</v>
      </c>
      <c r="R326" s="9">
        <v>30</v>
      </c>
      <c r="S326" s="9">
        <v>30</v>
      </c>
      <c r="T326" s="9">
        <v>30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</row>
    <row r="327" spans="2:34" ht="12.75">
      <c r="B327" s="8" t="s">
        <v>66</v>
      </c>
      <c r="C327" s="9"/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30</v>
      </c>
      <c r="O327" s="9">
        <v>30</v>
      </c>
      <c r="P327" s="9">
        <v>30</v>
      </c>
      <c r="Q327" s="9">
        <v>30</v>
      </c>
      <c r="R327" s="9">
        <v>30</v>
      </c>
      <c r="S327" s="9">
        <v>30</v>
      </c>
      <c r="T327" s="9">
        <v>30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</row>
    <row r="328" spans="2:34" ht="12.75">
      <c r="B328" s="8" t="s">
        <v>67</v>
      </c>
      <c r="C328" s="9"/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30</v>
      </c>
      <c r="O328" s="9">
        <v>30</v>
      </c>
      <c r="P328" s="9">
        <v>30</v>
      </c>
      <c r="Q328" s="9">
        <v>30</v>
      </c>
      <c r="R328" s="9">
        <v>30</v>
      </c>
      <c r="S328" s="9">
        <v>30</v>
      </c>
      <c r="T328" s="9">
        <v>30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</row>
    <row r="329" spans="2:34" ht="12.75">
      <c r="B329" s="8" t="s">
        <v>68</v>
      </c>
      <c r="C329" s="9"/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30</v>
      </c>
      <c r="O329" s="9">
        <v>30</v>
      </c>
      <c r="P329" s="9">
        <v>30</v>
      </c>
      <c r="Q329" s="9">
        <v>30</v>
      </c>
      <c r="R329" s="9">
        <v>30</v>
      </c>
      <c r="S329" s="9">
        <v>30</v>
      </c>
      <c r="T329" s="9">
        <v>30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</row>
    <row r="330" spans="2:34" ht="12.75">
      <c r="B330" s="8" t="s">
        <v>69</v>
      </c>
      <c r="C330" s="9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30</v>
      </c>
      <c r="O330" s="9">
        <v>30</v>
      </c>
      <c r="P330" s="9">
        <v>30</v>
      </c>
      <c r="Q330" s="9">
        <v>30</v>
      </c>
      <c r="R330" s="9">
        <v>30</v>
      </c>
      <c r="S330" s="9">
        <v>30</v>
      </c>
      <c r="T330" s="9">
        <v>30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</row>
    <row r="331" spans="2:34" ht="12.75">
      <c r="B331" s="8" t="s">
        <v>70</v>
      </c>
      <c r="C331" s="9"/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30</v>
      </c>
      <c r="O331" s="9">
        <v>30</v>
      </c>
      <c r="P331" s="9">
        <v>30</v>
      </c>
      <c r="Q331" s="9">
        <v>30</v>
      </c>
      <c r="R331" s="9">
        <v>30</v>
      </c>
      <c r="S331" s="9">
        <v>30</v>
      </c>
      <c r="T331" s="9">
        <v>30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</row>
    <row r="332" spans="2:34" ht="12.75">
      <c r="B332" s="8" t="s">
        <v>71</v>
      </c>
      <c r="C332" s="9"/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30</v>
      </c>
      <c r="O332" s="9">
        <v>30</v>
      </c>
      <c r="P332" s="9">
        <v>30</v>
      </c>
      <c r="Q332" s="9">
        <v>30</v>
      </c>
      <c r="R332" s="9">
        <v>30</v>
      </c>
      <c r="S332" s="9">
        <v>30</v>
      </c>
      <c r="T332" s="9">
        <v>30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</row>
    <row r="333" spans="2:34" ht="12.75">
      <c r="B333" s="8" t="s">
        <v>72</v>
      </c>
      <c r="C333" s="9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30</v>
      </c>
      <c r="O333" s="9">
        <v>30</v>
      </c>
      <c r="P333" s="9">
        <v>30</v>
      </c>
      <c r="Q333" s="9">
        <v>30</v>
      </c>
      <c r="R333" s="9">
        <v>30</v>
      </c>
      <c r="S333" s="9">
        <v>30</v>
      </c>
      <c r="T333" s="9">
        <v>30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</row>
    <row r="334" spans="2:34" ht="12.75">
      <c r="B334" s="8" t="s">
        <v>73</v>
      </c>
      <c r="C334" s="9"/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30</v>
      </c>
      <c r="O334" s="9">
        <v>30</v>
      </c>
      <c r="P334" s="9">
        <v>30</v>
      </c>
      <c r="Q334" s="9">
        <v>30</v>
      </c>
      <c r="R334" s="9">
        <v>30</v>
      </c>
      <c r="S334" s="9">
        <v>30</v>
      </c>
      <c r="T334" s="9">
        <v>30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</row>
    <row r="335" spans="2:34" ht="12.75">
      <c r="B335" s="8" t="s">
        <v>74</v>
      </c>
      <c r="C335" s="9"/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30</v>
      </c>
      <c r="O335" s="9">
        <v>30</v>
      </c>
      <c r="P335" s="9">
        <v>30</v>
      </c>
      <c r="Q335" s="9">
        <v>30</v>
      </c>
      <c r="R335" s="9">
        <v>30</v>
      </c>
      <c r="S335" s="9">
        <v>30</v>
      </c>
      <c r="T335" s="9">
        <v>30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</row>
    <row r="336" spans="2:34" ht="12.75">
      <c r="B336" s="8" t="s">
        <v>75</v>
      </c>
      <c r="C336" s="9"/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30</v>
      </c>
      <c r="O336" s="9">
        <v>30</v>
      </c>
      <c r="P336" s="9">
        <v>30</v>
      </c>
      <c r="Q336" s="9">
        <v>30</v>
      </c>
      <c r="R336" s="9">
        <v>30</v>
      </c>
      <c r="S336" s="9">
        <v>30</v>
      </c>
      <c r="T336" s="9">
        <v>30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</row>
    <row r="337" spans="2:34" ht="12.75">
      <c r="B337" s="8" t="s">
        <v>76</v>
      </c>
      <c r="C337" s="9"/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30</v>
      </c>
      <c r="O337" s="9">
        <v>30</v>
      </c>
      <c r="P337" s="9">
        <v>30</v>
      </c>
      <c r="Q337" s="9">
        <v>30</v>
      </c>
      <c r="R337" s="9">
        <v>30</v>
      </c>
      <c r="S337" s="9">
        <v>30</v>
      </c>
      <c r="T337" s="9">
        <v>30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</row>
    <row r="338" spans="2:34" ht="12.75">
      <c r="B338" s="8" t="s">
        <v>77</v>
      </c>
      <c r="C338" s="9"/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30</v>
      </c>
      <c r="O338" s="9">
        <v>30</v>
      </c>
      <c r="P338" s="9">
        <v>30</v>
      </c>
      <c r="Q338" s="9">
        <v>30</v>
      </c>
      <c r="R338" s="9">
        <v>30</v>
      </c>
      <c r="S338" s="9">
        <v>30</v>
      </c>
      <c r="T338" s="9">
        <v>30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</row>
    <row r="339" spans="2:34" ht="12.75">
      <c r="B339" s="8" t="s">
        <v>78</v>
      </c>
      <c r="C339" s="9"/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30</v>
      </c>
      <c r="O339" s="9">
        <v>30</v>
      </c>
      <c r="P339" s="9">
        <v>30</v>
      </c>
      <c r="Q339" s="9">
        <v>30</v>
      </c>
      <c r="R339" s="9">
        <v>30</v>
      </c>
      <c r="S339" s="9">
        <v>30</v>
      </c>
      <c r="T339" s="9">
        <v>30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</row>
    <row r="340" spans="2:35" ht="12.75">
      <c r="B340" s="10"/>
      <c r="C340" s="5" t="s">
        <v>44</v>
      </c>
      <c r="D340" s="11">
        <f>SUM(D316:D339)</f>
        <v>0</v>
      </c>
      <c r="E340" s="11">
        <f>SUM(E316:E339)</f>
        <v>0</v>
      </c>
      <c r="F340" s="11">
        <f>SUM(F316:F339)</f>
        <v>0</v>
      </c>
      <c r="G340" s="11">
        <f>SUM(G316:G339)</f>
        <v>0</v>
      </c>
      <c r="H340" s="11">
        <f>SUM(H316:H339)</f>
        <v>0</v>
      </c>
      <c r="I340" s="11">
        <f>SUM(I316:I339)</f>
        <v>0</v>
      </c>
      <c r="J340" s="11">
        <f>SUM(J316:J339)</f>
        <v>0</v>
      </c>
      <c r="K340" s="11">
        <f>SUM(K316:K339)</f>
        <v>0</v>
      </c>
      <c r="L340" s="11">
        <f>SUM(L316:L339)</f>
        <v>0</v>
      </c>
      <c r="M340" s="11">
        <f>SUM(M316:M339)</f>
        <v>0</v>
      </c>
      <c r="N340" s="11">
        <f>SUM(N316:N339)</f>
        <v>648</v>
      </c>
      <c r="O340" s="11">
        <f>SUM(O316:O339)</f>
        <v>648</v>
      </c>
      <c r="P340" s="11">
        <f>SUM(P316:P339)</f>
        <v>648</v>
      </c>
      <c r="Q340" s="11">
        <f>SUM(Q316:Q339)</f>
        <v>648</v>
      </c>
      <c r="R340" s="11">
        <f>SUM(R316:R339)</f>
        <v>648</v>
      </c>
      <c r="S340" s="11">
        <f>SUM(S316:S339)</f>
        <v>648</v>
      </c>
      <c r="T340" s="11">
        <f>SUM(T316:T339)</f>
        <v>648</v>
      </c>
      <c r="U340" s="11">
        <f>SUM(U316:U339)</f>
        <v>0</v>
      </c>
      <c r="V340" s="11">
        <f>SUM(V316:V339)</f>
        <v>0</v>
      </c>
      <c r="W340" s="11">
        <f>SUM(W316:W339)</f>
        <v>0</v>
      </c>
      <c r="X340" s="11">
        <f>SUM(X316:X339)</f>
        <v>0</v>
      </c>
      <c r="Y340" s="11">
        <f>SUM(Y316:Y339)</f>
        <v>0</v>
      </c>
      <c r="Z340" s="11">
        <f>SUM(Z316:Z339)</f>
        <v>0</v>
      </c>
      <c r="AA340" s="11">
        <f>SUM(AA316:AA339)</f>
        <v>0</v>
      </c>
      <c r="AB340" s="11">
        <f>SUM(AB316:AB339)</f>
        <v>0</v>
      </c>
      <c r="AC340" s="11">
        <f>SUM(AC316:AC339)</f>
        <v>0</v>
      </c>
      <c r="AD340" s="11">
        <f>SUM(AD316:AD339)</f>
        <v>0</v>
      </c>
      <c r="AE340" s="11">
        <f>SUM(AE316:AE339)</f>
        <v>0</v>
      </c>
      <c r="AF340" s="11">
        <f>SUM(AF316:AF339)</f>
        <v>0</v>
      </c>
      <c r="AG340" s="11">
        <f>SUM(AG316:AG339)</f>
        <v>0</v>
      </c>
      <c r="AH340" s="11">
        <f>SUM(AH316:AH339)</f>
        <v>0</v>
      </c>
      <c r="AI340" s="11">
        <f>SUM(D340:AH340)</f>
        <v>4536</v>
      </c>
    </row>
    <row r="342" spans="3:34" ht="12.75">
      <c r="C342" s="15" t="s">
        <v>87</v>
      </c>
      <c r="D342" s="15"/>
      <c r="E342" s="15"/>
      <c r="F342" s="15"/>
      <c r="G342" s="15"/>
      <c r="H342" s="15"/>
      <c r="AD342" s="16" t="s">
        <v>79</v>
      </c>
      <c r="AE342" s="16"/>
      <c r="AF342" s="16"/>
      <c r="AG342" s="16"/>
      <c r="AH342" s="16"/>
    </row>
    <row r="343" spans="2:13" ht="12.75">
      <c r="B343" s="12" t="s">
        <v>0</v>
      </c>
      <c r="C343" s="12"/>
      <c r="D343" s="12"/>
      <c r="E343" s="12"/>
      <c r="F343" s="12"/>
      <c r="G343" s="13" t="s">
        <v>1</v>
      </c>
      <c r="H343" s="13"/>
      <c r="I343" s="13"/>
      <c r="J343" s="13"/>
      <c r="K343" s="13"/>
      <c r="L343" s="13"/>
      <c r="M343" s="13"/>
    </row>
    <row r="344" spans="2:13" ht="12.75">
      <c r="B344" s="12" t="s">
        <v>2</v>
      </c>
      <c r="C344" s="12"/>
      <c r="D344" s="12"/>
      <c r="E344" s="12"/>
      <c r="F344" s="12"/>
      <c r="G344" s="13" t="s">
        <v>3</v>
      </c>
      <c r="H344" s="13"/>
      <c r="I344" s="13"/>
      <c r="J344" s="13"/>
      <c r="K344" s="13"/>
      <c r="L344" s="13"/>
      <c r="M344" s="13"/>
    </row>
    <row r="345" spans="2:13" ht="12.75">
      <c r="B345" s="12" t="s">
        <v>4</v>
      </c>
      <c r="C345" s="12"/>
      <c r="D345" s="12"/>
      <c r="E345" s="12"/>
      <c r="F345" s="12"/>
      <c r="G345" s="13" t="s">
        <v>5</v>
      </c>
      <c r="H345" s="13"/>
      <c r="I345" s="13"/>
      <c r="J345" s="13"/>
      <c r="K345" s="13"/>
      <c r="L345" s="13"/>
      <c r="M345" s="13"/>
    </row>
    <row r="346" spans="2:13" ht="12.75">
      <c r="B346" s="12" t="s">
        <v>6</v>
      </c>
      <c r="C346" s="12"/>
      <c r="D346" s="12"/>
      <c r="E346" s="12"/>
      <c r="F346" s="12"/>
      <c r="G346" s="13" t="s">
        <v>7</v>
      </c>
      <c r="H346" s="13"/>
      <c r="I346" s="13"/>
      <c r="J346" s="13"/>
      <c r="K346" s="13"/>
      <c r="L346" s="13"/>
      <c r="M346" s="13"/>
    </row>
    <row r="347" spans="2:13" ht="12.75">
      <c r="B347" s="12" t="s">
        <v>8</v>
      </c>
      <c r="C347" s="12"/>
      <c r="D347" s="12"/>
      <c r="E347" s="12"/>
      <c r="F347" s="12"/>
      <c r="G347" s="13" t="s">
        <v>87</v>
      </c>
      <c r="H347" s="13"/>
      <c r="I347" s="13"/>
      <c r="J347" s="13"/>
      <c r="K347" s="13"/>
      <c r="L347" s="13"/>
      <c r="M347" s="13"/>
    </row>
    <row r="348" spans="2:13" ht="12.75">
      <c r="B348" s="12" t="s">
        <v>10</v>
      </c>
      <c r="C348" s="12"/>
      <c r="D348" s="12"/>
      <c r="E348" s="12"/>
      <c r="F348" s="12"/>
      <c r="G348" s="13" t="s">
        <v>81</v>
      </c>
      <c r="H348" s="13"/>
      <c r="I348" s="13"/>
      <c r="J348" s="13"/>
      <c r="K348" s="13"/>
      <c r="L348" s="13"/>
      <c r="M348" s="13"/>
    </row>
    <row r="349" spans="2:13" ht="12.75">
      <c r="B349" s="12" t="s">
        <v>12</v>
      </c>
      <c r="C349" s="12"/>
      <c r="D349" s="12"/>
      <c r="E349" s="12"/>
      <c r="F349" s="12"/>
      <c r="G349" s="13" t="s">
        <v>13</v>
      </c>
      <c r="H349" s="13"/>
      <c r="I349" s="13"/>
      <c r="J349" s="13"/>
      <c r="K349" s="13"/>
      <c r="L349" s="13"/>
      <c r="M349" s="13"/>
    </row>
    <row r="350" spans="2:13" ht="12.75">
      <c r="B350" s="12" t="s">
        <v>14</v>
      </c>
      <c r="C350" s="12"/>
      <c r="D350" s="12"/>
      <c r="E350" s="12"/>
      <c r="F350" s="12"/>
      <c r="G350" s="14">
        <f>AI378</f>
        <v>588</v>
      </c>
      <c r="H350" s="14"/>
      <c r="I350" s="14"/>
      <c r="J350" s="14"/>
      <c r="K350" s="14"/>
      <c r="L350" s="14"/>
      <c r="M350" s="14"/>
    </row>
    <row r="352" spans="2:35" ht="12.75">
      <c r="B352" s="1" t="s">
        <v>15</v>
      </c>
      <c r="C352" s="2"/>
      <c r="D352" s="3" t="s">
        <v>16</v>
      </c>
      <c r="E352" s="3" t="s">
        <v>17</v>
      </c>
      <c r="F352" s="3" t="s">
        <v>18</v>
      </c>
      <c r="G352" s="3" t="s">
        <v>19</v>
      </c>
      <c r="H352" s="3" t="s">
        <v>20</v>
      </c>
      <c r="I352" s="3" t="s">
        <v>21</v>
      </c>
      <c r="J352" s="3" t="s">
        <v>22</v>
      </c>
      <c r="K352" s="3" t="s">
        <v>23</v>
      </c>
      <c r="L352" s="3" t="s">
        <v>24</v>
      </c>
      <c r="M352" s="3" t="s">
        <v>25</v>
      </c>
      <c r="N352" s="3" t="s">
        <v>26</v>
      </c>
      <c r="O352" s="3" t="s">
        <v>27</v>
      </c>
      <c r="P352" s="3" t="s">
        <v>28</v>
      </c>
      <c r="Q352" s="3" t="s">
        <v>29</v>
      </c>
      <c r="R352" s="3" t="s">
        <v>30</v>
      </c>
      <c r="S352" s="3" t="s">
        <v>31</v>
      </c>
      <c r="T352" s="3" t="s">
        <v>32</v>
      </c>
      <c r="U352" s="3" t="s">
        <v>33</v>
      </c>
      <c r="V352" s="3" t="s">
        <v>34</v>
      </c>
      <c r="W352" s="3" t="s">
        <v>35</v>
      </c>
      <c r="X352" s="3" t="s">
        <v>36</v>
      </c>
      <c r="Y352" s="3" t="s">
        <v>37</v>
      </c>
      <c r="Z352" s="3" t="s">
        <v>38</v>
      </c>
      <c r="AA352" s="3" t="s">
        <v>39</v>
      </c>
      <c r="AB352" s="3" t="s">
        <v>40</v>
      </c>
      <c r="AC352" s="3" t="s">
        <v>41</v>
      </c>
      <c r="AD352" s="3" t="s">
        <v>42</v>
      </c>
      <c r="AE352" s="3" t="s">
        <v>43</v>
      </c>
      <c r="AF352" s="3" t="s">
        <v>44</v>
      </c>
      <c r="AG352" s="3" t="s">
        <v>44</v>
      </c>
      <c r="AH352" s="3" t="s">
        <v>44</v>
      </c>
      <c r="AI352" s="2" t="s">
        <v>45</v>
      </c>
    </row>
    <row r="353" spans="2:35" ht="12.75">
      <c r="B353" s="4" t="s">
        <v>46</v>
      </c>
      <c r="C353" s="5"/>
      <c r="D353" s="6" t="s">
        <v>47</v>
      </c>
      <c r="E353" s="6" t="s">
        <v>48</v>
      </c>
      <c r="F353" s="6" t="s">
        <v>49</v>
      </c>
      <c r="G353" s="6" t="s">
        <v>50</v>
      </c>
      <c r="H353" s="6" t="s">
        <v>51</v>
      </c>
      <c r="I353" s="6" t="s">
        <v>52</v>
      </c>
      <c r="J353" s="6" t="s">
        <v>53</v>
      </c>
      <c r="K353" s="6" t="s">
        <v>47</v>
      </c>
      <c r="L353" s="6" t="s">
        <v>48</v>
      </c>
      <c r="M353" s="6" t="s">
        <v>49</v>
      </c>
      <c r="N353" s="6" t="s">
        <v>50</v>
      </c>
      <c r="O353" s="6" t="s">
        <v>51</v>
      </c>
      <c r="P353" s="6" t="s">
        <v>52</v>
      </c>
      <c r="Q353" s="6" t="s">
        <v>53</v>
      </c>
      <c r="R353" s="6" t="s">
        <v>47</v>
      </c>
      <c r="S353" s="6" t="s">
        <v>48</v>
      </c>
      <c r="T353" s="6" t="s">
        <v>49</v>
      </c>
      <c r="U353" s="6" t="s">
        <v>50</v>
      </c>
      <c r="V353" s="6" t="s">
        <v>51</v>
      </c>
      <c r="W353" s="6" t="s">
        <v>52</v>
      </c>
      <c r="X353" s="6" t="s">
        <v>53</v>
      </c>
      <c r="Y353" s="6" t="s">
        <v>47</v>
      </c>
      <c r="Z353" s="6" t="s">
        <v>48</v>
      </c>
      <c r="AA353" s="6" t="s">
        <v>49</v>
      </c>
      <c r="AB353" s="6" t="s">
        <v>50</v>
      </c>
      <c r="AC353" s="6" t="s">
        <v>51</v>
      </c>
      <c r="AD353" s="6" t="s">
        <v>52</v>
      </c>
      <c r="AE353" s="6" t="s">
        <v>53</v>
      </c>
      <c r="AF353" s="6" t="s">
        <v>44</v>
      </c>
      <c r="AG353" s="6" t="s">
        <v>44</v>
      </c>
      <c r="AH353" s="6" t="s">
        <v>44</v>
      </c>
      <c r="AI353" s="7" t="s">
        <v>54</v>
      </c>
    </row>
    <row r="354" spans="2:34" ht="12.75">
      <c r="B354" s="8" t="s">
        <v>55</v>
      </c>
      <c r="C354" s="9"/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14</v>
      </c>
      <c r="O354" s="9">
        <v>14</v>
      </c>
      <c r="P354" s="9">
        <v>14</v>
      </c>
      <c r="Q354" s="9">
        <v>14</v>
      </c>
      <c r="R354" s="9">
        <v>14</v>
      </c>
      <c r="S354" s="9">
        <v>14</v>
      </c>
      <c r="T354" s="9">
        <v>14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</row>
    <row r="355" spans="2:34" ht="12.75">
      <c r="B355" s="8" t="s">
        <v>56</v>
      </c>
      <c r="C355" s="9"/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14</v>
      </c>
      <c r="O355" s="9">
        <v>14</v>
      </c>
      <c r="P355" s="9">
        <v>14</v>
      </c>
      <c r="Q355" s="9">
        <v>14</v>
      </c>
      <c r="R355" s="9">
        <v>14</v>
      </c>
      <c r="S355" s="9">
        <v>14</v>
      </c>
      <c r="T355" s="9">
        <v>14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</row>
    <row r="356" spans="2:34" ht="12.75">
      <c r="B356" s="8" t="s">
        <v>57</v>
      </c>
      <c r="C356" s="9"/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14</v>
      </c>
      <c r="O356" s="9">
        <v>14</v>
      </c>
      <c r="P356" s="9">
        <v>14</v>
      </c>
      <c r="Q356" s="9">
        <v>14</v>
      </c>
      <c r="R356" s="9">
        <v>14</v>
      </c>
      <c r="S356" s="9">
        <v>14</v>
      </c>
      <c r="T356" s="9">
        <v>14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</row>
    <row r="357" spans="2:34" ht="12.75">
      <c r="B357" s="8" t="s">
        <v>58</v>
      </c>
      <c r="C357" s="9"/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14</v>
      </c>
      <c r="O357" s="9">
        <v>14</v>
      </c>
      <c r="P357" s="9">
        <v>14</v>
      </c>
      <c r="Q357" s="9">
        <v>14</v>
      </c>
      <c r="R357" s="9">
        <v>14</v>
      </c>
      <c r="S357" s="9">
        <v>14</v>
      </c>
      <c r="T357" s="9">
        <v>14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</row>
    <row r="358" spans="2:34" ht="12.75">
      <c r="B358" s="8" t="s">
        <v>59</v>
      </c>
      <c r="C358" s="9"/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14</v>
      </c>
      <c r="O358" s="9">
        <v>14</v>
      </c>
      <c r="P358" s="9">
        <v>14</v>
      </c>
      <c r="Q358" s="9">
        <v>14</v>
      </c>
      <c r="R358" s="9">
        <v>14</v>
      </c>
      <c r="S358" s="9">
        <v>14</v>
      </c>
      <c r="T358" s="9">
        <v>14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</row>
    <row r="359" spans="2:34" ht="12.75">
      <c r="B359" s="8" t="s">
        <v>60</v>
      </c>
      <c r="C359" s="9"/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14</v>
      </c>
      <c r="O359" s="9">
        <v>14</v>
      </c>
      <c r="P359" s="9">
        <v>14</v>
      </c>
      <c r="Q359" s="9">
        <v>14</v>
      </c>
      <c r="R359" s="9">
        <v>14</v>
      </c>
      <c r="S359" s="9">
        <v>14</v>
      </c>
      <c r="T359" s="9">
        <v>14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</row>
    <row r="360" spans="2:34" ht="12.75">
      <c r="B360" s="8" t="s">
        <v>61</v>
      </c>
      <c r="C360" s="9"/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</row>
    <row r="361" spans="2:34" ht="12.75">
      <c r="B361" s="8" t="s">
        <v>62</v>
      </c>
      <c r="C361" s="9"/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</row>
    <row r="362" spans="2:34" ht="12.75">
      <c r="B362" s="8" t="s">
        <v>63</v>
      </c>
      <c r="C362" s="9"/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</row>
    <row r="363" spans="2:34" ht="12.75">
      <c r="B363" s="8" t="s">
        <v>64</v>
      </c>
      <c r="C363" s="9"/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</row>
    <row r="364" spans="2:34" ht="12.75">
      <c r="B364" s="8" t="s">
        <v>65</v>
      </c>
      <c r="C364" s="9"/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</row>
    <row r="365" spans="2:34" ht="12.75">
      <c r="B365" s="8" t="s">
        <v>66</v>
      </c>
      <c r="C365" s="9"/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</row>
    <row r="366" spans="2:34" ht="12.75">
      <c r="B366" s="8" t="s">
        <v>67</v>
      </c>
      <c r="C366" s="9"/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</row>
    <row r="367" spans="2:34" ht="12.75">
      <c r="B367" s="8" t="s">
        <v>68</v>
      </c>
      <c r="C367" s="9"/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</row>
    <row r="368" spans="2:34" ht="12.75">
      <c r="B368" s="8" t="s">
        <v>69</v>
      </c>
      <c r="C368" s="9"/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</row>
    <row r="369" spans="2:34" ht="12.75">
      <c r="B369" s="8" t="s">
        <v>70</v>
      </c>
      <c r="C369" s="9"/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</row>
    <row r="370" spans="2:34" ht="12.75">
      <c r="B370" s="8" t="s">
        <v>71</v>
      </c>
      <c r="C370" s="9"/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</row>
    <row r="371" spans="2:34" ht="12.75">
      <c r="B371" s="8" t="s">
        <v>72</v>
      </c>
      <c r="C371" s="9"/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</row>
    <row r="372" spans="2:34" ht="12.75">
      <c r="B372" s="8" t="s">
        <v>73</v>
      </c>
      <c r="C372" s="9"/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</row>
    <row r="373" spans="2:34" ht="12.75">
      <c r="B373" s="8" t="s">
        <v>74</v>
      </c>
      <c r="C373" s="9"/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</row>
    <row r="374" spans="2:34" ht="12.75">
      <c r="B374" s="8" t="s">
        <v>75</v>
      </c>
      <c r="C374" s="9"/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</row>
    <row r="375" spans="2:34" ht="12.75">
      <c r="B375" s="8" t="s">
        <v>76</v>
      </c>
      <c r="C375" s="9"/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</row>
    <row r="376" spans="2:34" ht="12.75">
      <c r="B376" s="8" t="s">
        <v>77</v>
      </c>
      <c r="C376" s="9"/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</row>
    <row r="377" spans="2:34" ht="12.75">
      <c r="B377" s="8" t="s">
        <v>78</v>
      </c>
      <c r="C377" s="9"/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</row>
    <row r="378" spans="2:35" ht="12.75">
      <c r="B378" s="10"/>
      <c r="C378" s="5"/>
      <c r="D378" s="11">
        <f>SUM(D354:D377)</f>
        <v>0</v>
      </c>
      <c r="E378" s="11">
        <f>SUM(E354:E377)</f>
        <v>0</v>
      </c>
      <c r="F378" s="11">
        <f>SUM(F354:F377)</f>
        <v>0</v>
      </c>
      <c r="G378" s="11">
        <f>SUM(G354:G377)</f>
        <v>0</v>
      </c>
      <c r="H378" s="11">
        <f>SUM(H354:H377)</f>
        <v>0</v>
      </c>
      <c r="I378" s="11">
        <f>SUM(I354:I377)</f>
        <v>0</v>
      </c>
      <c r="J378" s="11">
        <f>SUM(J354:J377)</f>
        <v>0</v>
      </c>
      <c r="K378" s="11">
        <f>SUM(K354:K377)</f>
        <v>0</v>
      </c>
      <c r="L378" s="11">
        <f>SUM(L354:L377)</f>
        <v>0</v>
      </c>
      <c r="M378" s="11">
        <f>SUM(M354:M377)</f>
        <v>0</v>
      </c>
      <c r="N378" s="11">
        <f>SUM(N354:N377)</f>
        <v>84</v>
      </c>
      <c r="O378" s="11">
        <f>SUM(O354:O377)</f>
        <v>84</v>
      </c>
      <c r="P378" s="11">
        <f>SUM(P354:P377)</f>
        <v>84</v>
      </c>
      <c r="Q378" s="11">
        <f>SUM(Q354:Q377)</f>
        <v>84</v>
      </c>
      <c r="R378" s="11">
        <f>SUM(R354:R377)</f>
        <v>84</v>
      </c>
      <c r="S378" s="11">
        <f>SUM(S354:S377)</f>
        <v>84</v>
      </c>
      <c r="T378" s="11">
        <f>SUM(T354:T377)</f>
        <v>84</v>
      </c>
      <c r="U378" s="11">
        <f>SUM(U354:U377)</f>
        <v>0</v>
      </c>
      <c r="V378" s="11">
        <f>SUM(V354:V377)</f>
        <v>0</v>
      </c>
      <c r="W378" s="11">
        <f>SUM(W354:W377)</f>
        <v>0</v>
      </c>
      <c r="X378" s="11">
        <f>SUM(X354:X377)</f>
        <v>0</v>
      </c>
      <c r="Y378" s="11">
        <f>SUM(Y354:Y377)</f>
        <v>0</v>
      </c>
      <c r="Z378" s="11">
        <f>SUM(Z354:Z377)</f>
        <v>0</v>
      </c>
      <c r="AA378" s="11">
        <f>SUM(AA354:AA377)</f>
        <v>0</v>
      </c>
      <c r="AB378" s="11">
        <f>SUM(AB354:AB377)</f>
        <v>0</v>
      </c>
      <c r="AC378" s="11">
        <f>SUM(AC354:AC377)</f>
        <v>0</v>
      </c>
      <c r="AD378" s="11">
        <f>SUM(AD354:AD377)</f>
        <v>0</v>
      </c>
      <c r="AE378" s="11">
        <f>SUM(AE354:AE377)</f>
        <v>0</v>
      </c>
      <c r="AF378" s="11">
        <f>SUM(AF354:AF377)</f>
        <v>0</v>
      </c>
      <c r="AG378" s="11">
        <f>SUM(AG354:AG377)</f>
        <v>0</v>
      </c>
      <c r="AH378" s="11">
        <f>SUM(AH354:AH377)</f>
        <v>0</v>
      </c>
      <c r="AI378" s="11">
        <f>SUM(D378:AH378)</f>
        <v>588</v>
      </c>
    </row>
    <row r="380" spans="3:34" ht="12.75">
      <c r="C380" s="15" t="s">
        <v>87</v>
      </c>
      <c r="D380" s="15"/>
      <c r="E380" s="15"/>
      <c r="F380" s="15"/>
      <c r="G380" s="15"/>
      <c r="H380" s="15"/>
      <c r="AD380" s="16" t="s">
        <v>79</v>
      </c>
      <c r="AE380" s="16"/>
      <c r="AF380" s="16"/>
      <c r="AG380" s="16"/>
      <c r="AH380" s="16"/>
    </row>
    <row r="381" spans="2:13" ht="12.75">
      <c r="B381" s="12" t="s">
        <v>0</v>
      </c>
      <c r="C381" s="12"/>
      <c r="D381" s="12"/>
      <c r="E381" s="12"/>
      <c r="F381" s="12"/>
      <c r="G381" s="13" t="s">
        <v>1</v>
      </c>
      <c r="H381" s="13"/>
      <c r="I381" s="13"/>
      <c r="J381" s="13"/>
      <c r="K381" s="13"/>
      <c r="L381" s="13"/>
      <c r="M381" s="13"/>
    </row>
    <row r="382" spans="2:13" ht="12.75">
      <c r="B382" s="12" t="s">
        <v>2</v>
      </c>
      <c r="C382" s="12"/>
      <c r="D382" s="12"/>
      <c r="E382" s="12"/>
      <c r="F382" s="12"/>
      <c r="G382" s="13" t="s">
        <v>3</v>
      </c>
      <c r="H382" s="13"/>
      <c r="I382" s="13"/>
      <c r="J382" s="13"/>
      <c r="K382" s="13"/>
      <c r="L382" s="13"/>
      <c r="M382" s="13"/>
    </row>
    <row r="383" spans="2:13" ht="12.75">
      <c r="B383" s="12" t="s">
        <v>4</v>
      </c>
      <c r="C383" s="12"/>
      <c r="D383" s="12"/>
      <c r="E383" s="12"/>
      <c r="F383" s="12"/>
      <c r="G383" s="13" t="s">
        <v>5</v>
      </c>
      <c r="H383" s="13"/>
      <c r="I383" s="13"/>
      <c r="J383" s="13"/>
      <c r="K383" s="13"/>
      <c r="L383" s="13"/>
      <c r="M383" s="13"/>
    </row>
    <row r="384" spans="2:13" ht="12.75">
      <c r="B384" s="12" t="s">
        <v>6</v>
      </c>
      <c r="C384" s="12"/>
      <c r="D384" s="12"/>
      <c r="E384" s="12"/>
      <c r="F384" s="12"/>
      <c r="G384" s="13" t="s">
        <v>7</v>
      </c>
      <c r="H384" s="13"/>
      <c r="I384" s="13"/>
      <c r="J384" s="13"/>
      <c r="K384" s="13"/>
      <c r="L384" s="13"/>
      <c r="M384" s="13"/>
    </row>
    <row r="385" spans="2:13" ht="12.75">
      <c r="B385" s="12" t="s">
        <v>8</v>
      </c>
      <c r="C385" s="12"/>
      <c r="D385" s="12"/>
      <c r="E385" s="12"/>
      <c r="F385" s="12"/>
      <c r="G385" s="13" t="s">
        <v>87</v>
      </c>
      <c r="H385" s="13"/>
      <c r="I385" s="13"/>
      <c r="J385" s="13"/>
      <c r="K385" s="13"/>
      <c r="L385" s="13"/>
      <c r="M385" s="13"/>
    </row>
    <row r="386" spans="2:13" ht="12.75">
      <c r="B386" s="12" t="s">
        <v>10</v>
      </c>
      <c r="C386" s="12"/>
      <c r="D386" s="12"/>
      <c r="E386" s="12"/>
      <c r="F386" s="12"/>
      <c r="G386" s="13" t="s">
        <v>82</v>
      </c>
      <c r="H386" s="13"/>
      <c r="I386" s="13"/>
      <c r="J386" s="13"/>
      <c r="K386" s="13"/>
      <c r="L386" s="13"/>
      <c r="M386" s="13"/>
    </row>
    <row r="387" spans="2:13" ht="12.75">
      <c r="B387" s="12" t="s">
        <v>12</v>
      </c>
      <c r="C387" s="12"/>
      <c r="D387" s="12"/>
      <c r="E387" s="12"/>
      <c r="F387" s="12"/>
      <c r="G387" s="13" t="s">
        <v>13</v>
      </c>
      <c r="H387" s="13"/>
      <c r="I387" s="13"/>
      <c r="J387" s="13"/>
      <c r="K387" s="13"/>
      <c r="L387" s="13"/>
      <c r="M387" s="13"/>
    </row>
    <row r="388" spans="2:13" ht="12.75">
      <c r="B388" s="12" t="s">
        <v>14</v>
      </c>
      <c r="C388" s="12"/>
      <c r="D388" s="12"/>
      <c r="E388" s="12"/>
      <c r="F388" s="12"/>
      <c r="G388" s="14">
        <f>AI416</f>
        <v>9240</v>
      </c>
      <c r="H388" s="14"/>
      <c r="I388" s="14"/>
      <c r="J388" s="14"/>
      <c r="K388" s="14"/>
      <c r="L388" s="14"/>
      <c r="M388" s="14"/>
    </row>
    <row r="390" spans="2:35" ht="12.75">
      <c r="B390" s="1" t="s">
        <v>15</v>
      </c>
      <c r="C390" s="2"/>
      <c r="D390" s="3" t="s">
        <v>16</v>
      </c>
      <c r="E390" s="3" t="s">
        <v>17</v>
      </c>
      <c r="F390" s="3" t="s">
        <v>18</v>
      </c>
      <c r="G390" s="3" t="s">
        <v>19</v>
      </c>
      <c r="H390" s="3" t="s">
        <v>20</v>
      </c>
      <c r="I390" s="3" t="s">
        <v>21</v>
      </c>
      <c r="J390" s="3" t="s">
        <v>22</v>
      </c>
      <c r="K390" s="3" t="s">
        <v>23</v>
      </c>
      <c r="L390" s="3" t="s">
        <v>24</v>
      </c>
      <c r="M390" s="3" t="s">
        <v>25</v>
      </c>
      <c r="N390" s="3" t="s">
        <v>26</v>
      </c>
      <c r="O390" s="3" t="s">
        <v>27</v>
      </c>
      <c r="P390" s="3" t="s">
        <v>28</v>
      </c>
      <c r="Q390" s="3" t="s">
        <v>29</v>
      </c>
      <c r="R390" s="3" t="s">
        <v>30</v>
      </c>
      <c r="S390" s="3" t="s">
        <v>31</v>
      </c>
      <c r="T390" s="3" t="s">
        <v>32</v>
      </c>
      <c r="U390" s="3" t="s">
        <v>33</v>
      </c>
      <c r="V390" s="3" t="s">
        <v>34</v>
      </c>
      <c r="W390" s="3" t="s">
        <v>35</v>
      </c>
      <c r="X390" s="3" t="s">
        <v>36</v>
      </c>
      <c r="Y390" s="3" t="s">
        <v>37</v>
      </c>
      <c r="Z390" s="3" t="s">
        <v>38</v>
      </c>
      <c r="AA390" s="3" t="s">
        <v>39</v>
      </c>
      <c r="AB390" s="3" t="s">
        <v>40</v>
      </c>
      <c r="AC390" s="3" t="s">
        <v>41</v>
      </c>
      <c r="AD390" s="3" t="s">
        <v>42</v>
      </c>
      <c r="AE390" s="3" t="s">
        <v>43</v>
      </c>
      <c r="AF390" s="3" t="s">
        <v>44</v>
      </c>
      <c r="AG390" s="3" t="s">
        <v>44</v>
      </c>
      <c r="AH390" s="3" t="s">
        <v>44</v>
      </c>
      <c r="AI390" s="2" t="s">
        <v>45</v>
      </c>
    </row>
    <row r="391" spans="2:35" ht="12.75">
      <c r="B391" s="4" t="s">
        <v>46</v>
      </c>
      <c r="C391" s="5"/>
      <c r="D391" s="6" t="s">
        <v>47</v>
      </c>
      <c r="E391" s="6" t="s">
        <v>48</v>
      </c>
      <c r="F391" s="6" t="s">
        <v>49</v>
      </c>
      <c r="G391" s="6" t="s">
        <v>50</v>
      </c>
      <c r="H391" s="6" t="s">
        <v>51</v>
      </c>
      <c r="I391" s="6" t="s">
        <v>52</v>
      </c>
      <c r="J391" s="6" t="s">
        <v>53</v>
      </c>
      <c r="K391" s="6" t="s">
        <v>47</v>
      </c>
      <c r="L391" s="6" t="s">
        <v>48</v>
      </c>
      <c r="M391" s="6" t="s">
        <v>49</v>
      </c>
      <c r="N391" s="6" t="s">
        <v>50</v>
      </c>
      <c r="O391" s="6" t="s">
        <v>51</v>
      </c>
      <c r="P391" s="6" t="s">
        <v>52</v>
      </c>
      <c r="Q391" s="6" t="s">
        <v>53</v>
      </c>
      <c r="R391" s="6" t="s">
        <v>47</v>
      </c>
      <c r="S391" s="6" t="s">
        <v>48</v>
      </c>
      <c r="T391" s="6" t="s">
        <v>49</v>
      </c>
      <c r="U391" s="6" t="s">
        <v>50</v>
      </c>
      <c r="V391" s="6" t="s">
        <v>51</v>
      </c>
      <c r="W391" s="6" t="s">
        <v>52</v>
      </c>
      <c r="X391" s="6" t="s">
        <v>53</v>
      </c>
      <c r="Y391" s="6" t="s">
        <v>47</v>
      </c>
      <c r="Z391" s="6" t="s">
        <v>48</v>
      </c>
      <c r="AA391" s="6" t="s">
        <v>49</v>
      </c>
      <c r="AB391" s="6" t="s">
        <v>50</v>
      </c>
      <c r="AC391" s="6" t="s">
        <v>51</v>
      </c>
      <c r="AD391" s="6" t="s">
        <v>52</v>
      </c>
      <c r="AE391" s="6" t="s">
        <v>53</v>
      </c>
      <c r="AF391" s="6" t="s">
        <v>44</v>
      </c>
      <c r="AG391" s="6" t="s">
        <v>44</v>
      </c>
      <c r="AH391" s="6" t="s">
        <v>44</v>
      </c>
      <c r="AI391" s="7" t="s">
        <v>54</v>
      </c>
    </row>
    <row r="392" spans="2:34" ht="12.75">
      <c r="B392" s="8" t="s">
        <v>55</v>
      </c>
      <c r="C392" s="9"/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55</v>
      </c>
      <c r="O392" s="9">
        <v>55</v>
      </c>
      <c r="P392" s="9">
        <v>55</v>
      </c>
      <c r="Q392" s="9">
        <v>55</v>
      </c>
      <c r="R392" s="9">
        <v>55</v>
      </c>
      <c r="S392" s="9">
        <v>55</v>
      </c>
      <c r="T392" s="9">
        <v>55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</row>
    <row r="393" spans="2:34" ht="12.75">
      <c r="B393" s="8" t="s">
        <v>56</v>
      </c>
      <c r="C393" s="9"/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55</v>
      </c>
      <c r="O393" s="9">
        <v>55</v>
      </c>
      <c r="P393" s="9">
        <v>55</v>
      </c>
      <c r="Q393" s="9">
        <v>55</v>
      </c>
      <c r="R393" s="9">
        <v>55</v>
      </c>
      <c r="S393" s="9">
        <v>55</v>
      </c>
      <c r="T393" s="9">
        <v>55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</row>
    <row r="394" spans="2:34" ht="12.75">
      <c r="B394" s="8" t="s">
        <v>57</v>
      </c>
      <c r="C394" s="9"/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55</v>
      </c>
      <c r="O394" s="9">
        <v>55</v>
      </c>
      <c r="P394" s="9">
        <v>55</v>
      </c>
      <c r="Q394" s="9">
        <v>55</v>
      </c>
      <c r="R394" s="9">
        <v>55</v>
      </c>
      <c r="S394" s="9">
        <v>55</v>
      </c>
      <c r="T394" s="9">
        <v>55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</row>
    <row r="395" spans="2:34" ht="12.75">
      <c r="B395" s="8" t="s">
        <v>58</v>
      </c>
      <c r="C395" s="9"/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55</v>
      </c>
      <c r="O395" s="9">
        <v>55</v>
      </c>
      <c r="P395" s="9">
        <v>55</v>
      </c>
      <c r="Q395" s="9">
        <v>55</v>
      </c>
      <c r="R395" s="9">
        <v>55</v>
      </c>
      <c r="S395" s="9">
        <v>55</v>
      </c>
      <c r="T395" s="9">
        <v>55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</row>
    <row r="396" spans="2:34" ht="12.75">
      <c r="B396" s="8" t="s">
        <v>59</v>
      </c>
      <c r="C396" s="9"/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55</v>
      </c>
      <c r="O396" s="9">
        <v>55</v>
      </c>
      <c r="P396" s="9">
        <v>55</v>
      </c>
      <c r="Q396" s="9">
        <v>55</v>
      </c>
      <c r="R396" s="9">
        <v>55</v>
      </c>
      <c r="S396" s="9">
        <v>55</v>
      </c>
      <c r="T396" s="9">
        <v>55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</row>
    <row r="397" spans="2:34" ht="12.75">
      <c r="B397" s="8" t="s">
        <v>60</v>
      </c>
      <c r="C397" s="9"/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55</v>
      </c>
      <c r="O397" s="9">
        <v>55</v>
      </c>
      <c r="P397" s="9">
        <v>55</v>
      </c>
      <c r="Q397" s="9">
        <v>55</v>
      </c>
      <c r="R397" s="9">
        <v>55</v>
      </c>
      <c r="S397" s="9">
        <v>55</v>
      </c>
      <c r="T397" s="9">
        <v>55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</row>
    <row r="398" spans="2:34" ht="12.75">
      <c r="B398" s="8" t="s">
        <v>61</v>
      </c>
      <c r="C398" s="9"/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55</v>
      </c>
      <c r="O398" s="9">
        <v>55</v>
      </c>
      <c r="P398" s="9">
        <v>55</v>
      </c>
      <c r="Q398" s="9">
        <v>55</v>
      </c>
      <c r="R398" s="9">
        <v>55</v>
      </c>
      <c r="S398" s="9">
        <v>55</v>
      </c>
      <c r="T398" s="9">
        <v>55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</row>
    <row r="399" spans="2:34" ht="12.75">
      <c r="B399" s="8" t="s">
        <v>62</v>
      </c>
      <c r="C399" s="9"/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55</v>
      </c>
      <c r="O399" s="9">
        <v>55</v>
      </c>
      <c r="P399" s="9">
        <v>55</v>
      </c>
      <c r="Q399" s="9">
        <v>55</v>
      </c>
      <c r="R399" s="9">
        <v>55</v>
      </c>
      <c r="S399" s="9">
        <v>55</v>
      </c>
      <c r="T399" s="9">
        <v>55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</row>
    <row r="400" spans="2:34" ht="12.75">
      <c r="B400" s="8" t="s">
        <v>63</v>
      </c>
      <c r="C400" s="9"/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55</v>
      </c>
      <c r="O400" s="9">
        <v>55</v>
      </c>
      <c r="P400" s="9">
        <v>55</v>
      </c>
      <c r="Q400" s="9">
        <v>55</v>
      </c>
      <c r="R400" s="9">
        <v>55</v>
      </c>
      <c r="S400" s="9">
        <v>55</v>
      </c>
      <c r="T400" s="9">
        <v>55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</row>
    <row r="401" spans="2:34" ht="12.75">
      <c r="B401" s="8" t="s">
        <v>64</v>
      </c>
      <c r="C401" s="9"/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55</v>
      </c>
      <c r="O401" s="9">
        <v>55</v>
      </c>
      <c r="P401" s="9">
        <v>55</v>
      </c>
      <c r="Q401" s="9">
        <v>55</v>
      </c>
      <c r="R401" s="9">
        <v>55</v>
      </c>
      <c r="S401" s="9">
        <v>55</v>
      </c>
      <c r="T401" s="9">
        <v>55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</row>
    <row r="402" spans="2:34" ht="12.75">
      <c r="B402" s="8" t="s">
        <v>65</v>
      </c>
      <c r="C402" s="9"/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55</v>
      </c>
      <c r="O402" s="9">
        <v>55</v>
      </c>
      <c r="P402" s="9">
        <v>55</v>
      </c>
      <c r="Q402" s="9">
        <v>55</v>
      </c>
      <c r="R402" s="9">
        <v>55</v>
      </c>
      <c r="S402" s="9">
        <v>55</v>
      </c>
      <c r="T402" s="9">
        <v>55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</row>
    <row r="403" spans="2:34" ht="12.75">
      <c r="B403" s="8" t="s">
        <v>66</v>
      </c>
      <c r="C403" s="9"/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55</v>
      </c>
      <c r="O403" s="9">
        <v>55</v>
      </c>
      <c r="P403" s="9">
        <v>55</v>
      </c>
      <c r="Q403" s="9">
        <v>55</v>
      </c>
      <c r="R403" s="9">
        <v>55</v>
      </c>
      <c r="S403" s="9">
        <v>55</v>
      </c>
      <c r="T403" s="9">
        <v>55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</row>
    <row r="404" spans="2:34" ht="12.75">
      <c r="B404" s="8" t="s">
        <v>67</v>
      </c>
      <c r="C404" s="9"/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55</v>
      </c>
      <c r="O404" s="9">
        <v>55</v>
      </c>
      <c r="P404" s="9">
        <v>55</v>
      </c>
      <c r="Q404" s="9">
        <v>55</v>
      </c>
      <c r="R404" s="9">
        <v>55</v>
      </c>
      <c r="S404" s="9">
        <v>55</v>
      </c>
      <c r="T404" s="9">
        <v>55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</row>
    <row r="405" spans="2:34" ht="12.75">
      <c r="B405" s="8" t="s">
        <v>68</v>
      </c>
      <c r="C405" s="9"/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55</v>
      </c>
      <c r="O405" s="9">
        <v>55</v>
      </c>
      <c r="P405" s="9">
        <v>55</v>
      </c>
      <c r="Q405" s="9">
        <v>55</v>
      </c>
      <c r="R405" s="9">
        <v>55</v>
      </c>
      <c r="S405" s="9">
        <v>55</v>
      </c>
      <c r="T405" s="9">
        <v>55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</row>
    <row r="406" spans="2:34" ht="12.75">
      <c r="B406" s="8" t="s">
        <v>69</v>
      </c>
      <c r="C406" s="9"/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55</v>
      </c>
      <c r="O406" s="9">
        <v>55</v>
      </c>
      <c r="P406" s="9">
        <v>55</v>
      </c>
      <c r="Q406" s="9">
        <v>55</v>
      </c>
      <c r="R406" s="9">
        <v>55</v>
      </c>
      <c r="S406" s="9">
        <v>55</v>
      </c>
      <c r="T406" s="9">
        <v>55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</row>
    <row r="407" spans="2:34" ht="12.75">
      <c r="B407" s="8" t="s">
        <v>70</v>
      </c>
      <c r="C407" s="9"/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55</v>
      </c>
      <c r="O407" s="9">
        <v>55</v>
      </c>
      <c r="P407" s="9">
        <v>55</v>
      </c>
      <c r="Q407" s="9">
        <v>55</v>
      </c>
      <c r="R407" s="9">
        <v>55</v>
      </c>
      <c r="S407" s="9">
        <v>55</v>
      </c>
      <c r="T407" s="9">
        <v>55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</row>
    <row r="408" spans="2:34" ht="12.75">
      <c r="B408" s="8" t="s">
        <v>71</v>
      </c>
      <c r="C408" s="9"/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55</v>
      </c>
      <c r="O408" s="9">
        <v>55</v>
      </c>
      <c r="P408" s="9">
        <v>55</v>
      </c>
      <c r="Q408" s="9">
        <v>55</v>
      </c>
      <c r="R408" s="9">
        <v>55</v>
      </c>
      <c r="S408" s="9">
        <v>55</v>
      </c>
      <c r="T408" s="9">
        <v>55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</row>
    <row r="409" spans="2:34" ht="12.75">
      <c r="B409" s="8" t="s">
        <v>72</v>
      </c>
      <c r="C409" s="9"/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55</v>
      </c>
      <c r="O409" s="9">
        <v>55</v>
      </c>
      <c r="P409" s="9">
        <v>55</v>
      </c>
      <c r="Q409" s="9">
        <v>55</v>
      </c>
      <c r="R409" s="9">
        <v>55</v>
      </c>
      <c r="S409" s="9">
        <v>55</v>
      </c>
      <c r="T409" s="9">
        <v>55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</row>
    <row r="410" spans="2:34" ht="12.75">
      <c r="B410" s="8" t="s">
        <v>73</v>
      </c>
      <c r="C410" s="9"/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55</v>
      </c>
      <c r="O410" s="9">
        <v>55</v>
      </c>
      <c r="P410" s="9">
        <v>55</v>
      </c>
      <c r="Q410" s="9">
        <v>55</v>
      </c>
      <c r="R410" s="9">
        <v>55</v>
      </c>
      <c r="S410" s="9">
        <v>55</v>
      </c>
      <c r="T410" s="9">
        <v>55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</row>
    <row r="411" spans="2:34" ht="12.75">
      <c r="B411" s="8" t="s">
        <v>74</v>
      </c>
      <c r="C411" s="9"/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55</v>
      </c>
      <c r="O411" s="9">
        <v>55</v>
      </c>
      <c r="P411" s="9">
        <v>55</v>
      </c>
      <c r="Q411" s="9">
        <v>55</v>
      </c>
      <c r="R411" s="9">
        <v>55</v>
      </c>
      <c r="S411" s="9">
        <v>55</v>
      </c>
      <c r="T411" s="9">
        <v>55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</row>
    <row r="412" spans="2:34" ht="12.75">
      <c r="B412" s="8" t="s">
        <v>75</v>
      </c>
      <c r="C412" s="9"/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55</v>
      </c>
      <c r="O412" s="9">
        <v>55</v>
      </c>
      <c r="P412" s="9">
        <v>55</v>
      </c>
      <c r="Q412" s="9">
        <v>55</v>
      </c>
      <c r="R412" s="9">
        <v>55</v>
      </c>
      <c r="S412" s="9">
        <v>55</v>
      </c>
      <c r="T412" s="9">
        <v>55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</row>
    <row r="413" spans="2:34" ht="12.75">
      <c r="B413" s="8" t="s">
        <v>76</v>
      </c>
      <c r="C413" s="9"/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55</v>
      </c>
      <c r="O413" s="9">
        <v>55</v>
      </c>
      <c r="P413" s="9">
        <v>55</v>
      </c>
      <c r="Q413" s="9">
        <v>55</v>
      </c>
      <c r="R413" s="9">
        <v>55</v>
      </c>
      <c r="S413" s="9">
        <v>55</v>
      </c>
      <c r="T413" s="9">
        <v>55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</row>
    <row r="414" spans="2:34" ht="12.75">
      <c r="B414" s="8" t="s">
        <v>77</v>
      </c>
      <c r="C414" s="9"/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55</v>
      </c>
      <c r="O414" s="9">
        <v>55</v>
      </c>
      <c r="P414" s="9">
        <v>55</v>
      </c>
      <c r="Q414" s="9">
        <v>55</v>
      </c>
      <c r="R414" s="9">
        <v>55</v>
      </c>
      <c r="S414" s="9">
        <v>55</v>
      </c>
      <c r="T414" s="9">
        <v>55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</row>
    <row r="415" spans="2:34" ht="12.75">
      <c r="B415" s="8" t="s">
        <v>78</v>
      </c>
      <c r="C415" s="9"/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55</v>
      </c>
      <c r="O415" s="9">
        <v>55</v>
      </c>
      <c r="P415" s="9">
        <v>55</v>
      </c>
      <c r="Q415" s="9">
        <v>55</v>
      </c>
      <c r="R415" s="9">
        <v>55</v>
      </c>
      <c r="S415" s="9">
        <v>55</v>
      </c>
      <c r="T415" s="9">
        <v>55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</row>
    <row r="416" spans="2:35" ht="12.75">
      <c r="B416" s="10"/>
      <c r="C416" s="5"/>
      <c r="D416" s="11">
        <f>SUM(D392:D415)</f>
        <v>0</v>
      </c>
      <c r="E416" s="11">
        <f>SUM(E392:E415)</f>
        <v>0</v>
      </c>
      <c r="F416" s="11">
        <f>SUM(F392:F415)</f>
        <v>0</v>
      </c>
      <c r="G416" s="11">
        <f>SUM(G392:G415)</f>
        <v>0</v>
      </c>
      <c r="H416" s="11">
        <f>SUM(H392:H415)</f>
        <v>0</v>
      </c>
      <c r="I416" s="11">
        <f>SUM(I392:I415)</f>
        <v>0</v>
      </c>
      <c r="J416" s="11">
        <f>SUM(J392:J415)</f>
        <v>0</v>
      </c>
      <c r="K416" s="11">
        <f>SUM(K392:K415)</f>
        <v>0</v>
      </c>
      <c r="L416" s="11">
        <f>SUM(L392:L415)</f>
        <v>0</v>
      </c>
      <c r="M416" s="11">
        <f>SUM(M392:M415)</f>
        <v>0</v>
      </c>
      <c r="N416" s="11">
        <f>SUM(N392:N415)</f>
        <v>1320</v>
      </c>
      <c r="O416" s="11">
        <f>SUM(O392:O415)</f>
        <v>1320</v>
      </c>
      <c r="P416" s="11">
        <f>SUM(P392:P415)</f>
        <v>1320</v>
      </c>
      <c r="Q416" s="11">
        <f>SUM(Q392:Q415)</f>
        <v>1320</v>
      </c>
      <c r="R416" s="11">
        <f>SUM(R392:R415)</f>
        <v>1320</v>
      </c>
      <c r="S416" s="11">
        <f>SUM(S392:S415)</f>
        <v>1320</v>
      </c>
      <c r="T416" s="11">
        <f>SUM(T392:T415)</f>
        <v>1320</v>
      </c>
      <c r="U416" s="11">
        <f>SUM(U392:U415)</f>
        <v>0</v>
      </c>
      <c r="V416" s="11">
        <f>SUM(V392:V415)</f>
        <v>0</v>
      </c>
      <c r="W416" s="11">
        <f>SUM(W392:W415)</f>
        <v>0</v>
      </c>
      <c r="X416" s="11">
        <f>SUM(X392:X415)</f>
        <v>0</v>
      </c>
      <c r="Y416" s="11">
        <f>SUM(Y392:Y415)</f>
        <v>0</v>
      </c>
      <c r="Z416" s="11">
        <f>SUM(Z392:Z415)</f>
        <v>0</v>
      </c>
      <c r="AA416" s="11">
        <f>SUM(AA392:AA415)</f>
        <v>0</v>
      </c>
      <c r="AB416" s="11">
        <f>SUM(AB392:AB415)</f>
        <v>0</v>
      </c>
      <c r="AC416" s="11">
        <f>SUM(AC392:AC415)</f>
        <v>0</v>
      </c>
      <c r="AD416" s="11">
        <f>SUM(AD392:AD415)</f>
        <v>0</v>
      </c>
      <c r="AE416" s="11">
        <f>SUM(AE392:AE415)</f>
        <v>0</v>
      </c>
      <c r="AF416" s="11">
        <f>SUM(AF392:AF415)</f>
        <v>0</v>
      </c>
      <c r="AG416" s="11">
        <f>SUM(AG392:AG415)</f>
        <v>0</v>
      </c>
      <c r="AH416" s="11">
        <f>SUM(AH392:AH415)</f>
        <v>0</v>
      </c>
      <c r="AI416" s="11">
        <f>SUM(D416:AH416)</f>
        <v>9240</v>
      </c>
    </row>
    <row r="418" spans="3:34" ht="12.75">
      <c r="C418" s="15" t="s">
        <v>87</v>
      </c>
      <c r="D418" s="15"/>
      <c r="E418" s="15"/>
      <c r="F418" s="15"/>
      <c r="G418" s="15"/>
      <c r="H418" s="15"/>
      <c r="AD418" s="16" t="s">
        <v>79</v>
      </c>
      <c r="AE418" s="16"/>
      <c r="AF418" s="16"/>
      <c r="AG418" s="16"/>
      <c r="AH418" s="16"/>
    </row>
    <row r="419" spans="2:13" ht="12.75">
      <c r="B419" s="12" t="s">
        <v>0</v>
      </c>
      <c r="C419" s="12"/>
      <c r="D419" s="12"/>
      <c r="E419" s="12"/>
      <c r="F419" s="12"/>
      <c r="G419" s="13" t="s">
        <v>1</v>
      </c>
      <c r="H419" s="13"/>
      <c r="I419" s="13"/>
      <c r="J419" s="13"/>
      <c r="K419" s="13"/>
      <c r="L419" s="13"/>
      <c r="M419" s="13"/>
    </row>
    <row r="420" spans="2:13" ht="12.75">
      <c r="B420" s="12" t="s">
        <v>2</v>
      </c>
      <c r="C420" s="12"/>
      <c r="D420" s="12"/>
      <c r="E420" s="12"/>
      <c r="F420" s="12"/>
      <c r="G420" s="13" t="s">
        <v>3</v>
      </c>
      <c r="H420" s="13"/>
      <c r="I420" s="13"/>
      <c r="J420" s="13"/>
      <c r="K420" s="13"/>
      <c r="L420" s="13"/>
      <c r="M420" s="13"/>
    </row>
    <row r="421" spans="2:13" ht="12.75">
      <c r="B421" s="12" t="s">
        <v>4</v>
      </c>
      <c r="C421" s="12"/>
      <c r="D421" s="12"/>
      <c r="E421" s="12"/>
      <c r="F421" s="12"/>
      <c r="G421" s="13" t="s">
        <v>5</v>
      </c>
      <c r="H421" s="13"/>
      <c r="I421" s="13"/>
      <c r="J421" s="13"/>
      <c r="K421" s="13"/>
      <c r="L421" s="13"/>
      <c r="M421" s="13"/>
    </row>
    <row r="422" spans="2:13" ht="12.75">
      <c r="B422" s="12" t="s">
        <v>6</v>
      </c>
      <c r="C422" s="12"/>
      <c r="D422" s="12"/>
      <c r="E422" s="12"/>
      <c r="F422" s="12"/>
      <c r="G422" s="13" t="s">
        <v>7</v>
      </c>
      <c r="H422" s="13"/>
      <c r="I422" s="13"/>
      <c r="J422" s="13"/>
      <c r="K422" s="13"/>
      <c r="L422" s="13"/>
      <c r="M422" s="13"/>
    </row>
    <row r="423" spans="2:13" ht="12.75">
      <c r="B423" s="12" t="s">
        <v>8</v>
      </c>
      <c r="C423" s="12"/>
      <c r="D423" s="12"/>
      <c r="E423" s="12"/>
      <c r="F423" s="12"/>
      <c r="G423" s="13" t="s">
        <v>88</v>
      </c>
      <c r="H423" s="13"/>
      <c r="I423" s="13"/>
      <c r="J423" s="13"/>
      <c r="K423" s="13"/>
      <c r="L423" s="13"/>
      <c r="M423" s="13"/>
    </row>
    <row r="424" spans="2:13" ht="12.75">
      <c r="B424" s="12" t="s">
        <v>10</v>
      </c>
      <c r="C424" s="12"/>
      <c r="D424" s="12"/>
      <c r="E424" s="12"/>
      <c r="F424" s="12"/>
      <c r="G424" s="13" t="s">
        <v>11</v>
      </c>
      <c r="H424" s="13"/>
      <c r="I424" s="13"/>
      <c r="J424" s="13"/>
      <c r="K424" s="13"/>
      <c r="L424" s="13"/>
      <c r="M424" s="13"/>
    </row>
    <row r="425" spans="2:13" ht="12.75">
      <c r="B425" s="12" t="s">
        <v>12</v>
      </c>
      <c r="C425" s="12"/>
      <c r="D425" s="12"/>
      <c r="E425" s="12"/>
      <c r="F425" s="12"/>
      <c r="G425" s="13" t="s">
        <v>13</v>
      </c>
      <c r="H425" s="13"/>
      <c r="I425" s="13"/>
      <c r="J425" s="13"/>
      <c r="K425" s="13"/>
      <c r="L425" s="13"/>
      <c r="M425" s="13"/>
    </row>
    <row r="426" spans="2:13" ht="12.75">
      <c r="B426" s="12" t="s">
        <v>14</v>
      </c>
      <c r="C426" s="12"/>
      <c r="D426" s="12"/>
      <c r="E426" s="12"/>
      <c r="F426" s="12"/>
      <c r="G426" s="14">
        <f>AI454</f>
        <v>5649</v>
      </c>
      <c r="H426" s="14"/>
      <c r="I426" s="14"/>
      <c r="J426" s="14"/>
      <c r="K426" s="14"/>
      <c r="L426" s="14"/>
      <c r="M426" s="14"/>
    </row>
    <row r="428" spans="2:35" ht="12.75">
      <c r="B428" s="1" t="s">
        <v>15</v>
      </c>
      <c r="C428" s="2"/>
      <c r="D428" s="3" t="s">
        <v>16</v>
      </c>
      <c r="E428" s="3" t="s">
        <v>17</v>
      </c>
      <c r="F428" s="3" t="s">
        <v>18</v>
      </c>
      <c r="G428" s="3" t="s">
        <v>19</v>
      </c>
      <c r="H428" s="3" t="s">
        <v>20</v>
      </c>
      <c r="I428" s="3" t="s">
        <v>21</v>
      </c>
      <c r="J428" s="3" t="s">
        <v>22</v>
      </c>
      <c r="K428" s="3" t="s">
        <v>23</v>
      </c>
      <c r="L428" s="3" t="s">
        <v>24</v>
      </c>
      <c r="M428" s="3" t="s">
        <v>25</v>
      </c>
      <c r="N428" s="3" t="s">
        <v>26</v>
      </c>
      <c r="O428" s="3" t="s">
        <v>27</v>
      </c>
      <c r="P428" s="3" t="s">
        <v>28</v>
      </c>
      <c r="Q428" s="3" t="s">
        <v>29</v>
      </c>
      <c r="R428" s="3" t="s">
        <v>30</v>
      </c>
      <c r="S428" s="3" t="s">
        <v>31</v>
      </c>
      <c r="T428" s="3" t="s">
        <v>32</v>
      </c>
      <c r="U428" s="3" t="s">
        <v>33</v>
      </c>
      <c r="V428" s="3" t="s">
        <v>34</v>
      </c>
      <c r="W428" s="3" t="s">
        <v>35</v>
      </c>
      <c r="X428" s="3" t="s">
        <v>36</v>
      </c>
      <c r="Y428" s="3" t="s">
        <v>37</v>
      </c>
      <c r="Z428" s="3" t="s">
        <v>38</v>
      </c>
      <c r="AA428" s="3" t="s">
        <v>39</v>
      </c>
      <c r="AB428" s="3" t="s">
        <v>40</v>
      </c>
      <c r="AC428" s="3" t="s">
        <v>41</v>
      </c>
      <c r="AD428" s="3" t="s">
        <v>42</v>
      </c>
      <c r="AE428" s="3" t="s">
        <v>43</v>
      </c>
      <c r="AF428" s="3" t="s">
        <v>44</v>
      </c>
      <c r="AG428" s="3" t="s">
        <v>44</v>
      </c>
      <c r="AH428" s="3" t="s">
        <v>44</v>
      </c>
      <c r="AI428" s="2" t="s">
        <v>45</v>
      </c>
    </row>
    <row r="429" spans="2:35" ht="12.75">
      <c r="B429" s="4" t="s">
        <v>46</v>
      </c>
      <c r="C429" s="5"/>
      <c r="D429" s="6" t="s">
        <v>47</v>
      </c>
      <c r="E429" s="6" t="s">
        <v>48</v>
      </c>
      <c r="F429" s="6" t="s">
        <v>49</v>
      </c>
      <c r="G429" s="6" t="s">
        <v>50</v>
      </c>
      <c r="H429" s="6" t="s">
        <v>51</v>
      </c>
      <c r="I429" s="6" t="s">
        <v>52</v>
      </c>
      <c r="J429" s="6" t="s">
        <v>53</v>
      </c>
      <c r="K429" s="6" t="s">
        <v>47</v>
      </c>
      <c r="L429" s="6" t="s">
        <v>48</v>
      </c>
      <c r="M429" s="6" t="s">
        <v>49</v>
      </c>
      <c r="N429" s="6" t="s">
        <v>50</v>
      </c>
      <c r="O429" s="6" t="s">
        <v>51</v>
      </c>
      <c r="P429" s="6" t="s">
        <v>52</v>
      </c>
      <c r="Q429" s="6" t="s">
        <v>53</v>
      </c>
      <c r="R429" s="6" t="s">
        <v>47</v>
      </c>
      <c r="S429" s="6" t="s">
        <v>48</v>
      </c>
      <c r="T429" s="6" t="s">
        <v>49</v>
      </c>
      <c r="U429" s="6" t="s">
        <v>50</v>
      </c>
      <c r="V429" s="6" t="s">
        <v>51</v>
      </c>
      <c r="W429" s="6" t="s">
        <v>52</v>
      </c>
      <c r="X429" s="6" t="s">
        <v>53</v>
      </c>
      <c r="Y429" s="6" t="s">
        <v>47</v>
      </c>
      <c r="Z429" s="6" t="s">
        <v>48</v>
      </c>
      <c r="AA429" s="6" t="s">
        <v>49</v>
      </c>
      <c r="AB429" s="6" t="s">
        <v>50</v>
      </c>
      <c r="AC429" s="6" t="s">
        <v>51</v>
      </c>
      <c r="AD429" s="6" t="s">
        <v>52</v>
      </c>
      <c r="AE429" s="6" t="s">
        <v>53</v>
      </c>
      <c r="AF429" s="6" t="s">
        <v>44</v>
      </c>
      <c r="AG429" s="6" t="s">
        <v>44</v>
      </c>
      <c r="AH429" s="6" t="s">
        <v>44</v>
      </c>
      <c r="AI429" s="7" t="s">
        <v>54</v>
      </c>
    </row>
    <row r="430" spans="2:34" ht="12.75">
      <c r="B430" s="8" t="s">
        <v>55</v>
      </c>
      <c r="C430" s="9"/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23</v>
      </c>
      <c r="O430" s="9">
        <v>23</v>
      </c>
      <c r="P430" s="9">
        <v>23</v>
      </c>
      <c r="Q430" s="9">
        <v>23</v>
      </c>
      <c r="R430" s="9">
        <v>23</v>
      </c>
      <c r="S430" s="9">
        <v>23</v>
      </c>
      <c r="T430" s="9">
        <v>23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</row>
    <row r="431" spans="2:34" ht="12.75">
      <c r="B431" s="8" t="s">
        <v>56</v>
      </c>
      <c r="C431" s="9"/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23</v>
      </c>
      <c r="O431" s="9">
        <v>23</v>
      </c>
      <c r="P431" s="9">
        <v>23</v>
      </c>
      <c r="Q431" s="9">
        <v>23</v>
      </c>
      <c r="R431" s="9">
        <v>23</v>
      </c>
      <c r="S431" s="9">
        <v>23</v>
      </c>
      <c r="T431" s="9">
        <v>23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</row>
    <row r="432" spans="2:34" ht="12.75">
      <c r="B432" s="8" t="s">
        <v>57</v>
      </c>
      <c r="C432" s="9"/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23</v>
      </c>
      <c r="O432" s="9">
        <v>23</v>
      </c>
      <c r="P432" s="9">
        <v>23</v>
      </c>
      <c r="Q432" s="9">
        <v>23</v>
      </c>
      <c r="R432" s="9">
        <v>23</v>
      </c>
      <c r="S432" s="9">
        <v>23</v>
      </c>
      <c r="T432" s="9">
        <v>23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</row>
    <row r="433" spans="2:34" ht="12.75">
      <c r="B433" s="8" t="s">
        <v>58</v>
      </c>
      <c r="C433" s="9"/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23</v>
      </c>
      <c r="O433" s="9">
        <v>23</v>
      </c>
      <c r="P433" s="9">
        <v>23</v>
      </c>
      <c r="Q433" s="9">
        <v>23</v>
      </c>
      <c r="R433" s="9">
        <v>23</v>
      </c>
      <c r="S433" s="9">
        <v>23</v>
      </c>
      <c r="T433" s="9">
        <v>23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</row>
    <row r="434" spans="2:34" ht="12.75">
      <c r="B434" s="8" t="s">
        <v>59</v>
      </c>
      <c r="C434" s="9"/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23</v>
      </c>
      <c r="O434" s="9">
        <v>23</v>
      </c>
      <c r="P434" s="9">
        <v>23</v>
      </c>
      <c r="Q434" s="9">
        <v>23</v>
      </c>
      <c r="R434" s="9">
        <v>23</v>
      </c>
      <c r="S434" s="9">
        <v>23</v>
      </c>
      <c r="T434" s="9">
        <v>23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</row>
    <row r="435" spans="2:34" ht="12.75">
      <c r="B435" s="8" t="s">
        <v>60</v>
      </c>
      <c r="C435" s="9"/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23</v>
      </c>
      <c r="O435" s="9">
        <v>23</v>
      </c>
      <c r="P435" s="9">
        <v>23</v>
      </c>
      <c r="Q435" s="9">
        <v>23</v>
      </c>
      <c r="R435" s="9">
        <v>23</v>
      </c>
      <c r="S435" s="9">
        <v>23</v>
      </c>
      <c r="T435" s="9">
        <v>23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</row>
    <row r="436" spans="2:34" ht="12.75">
      <c r="B436" s="8" t="s">
        <v>61</v>
      </c>
      <c r="C436" s="9"/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38</v>
      </c>
      <c r="O436" s="9">
        <v>38</v>
      </c>
      <c r="P436" s="9">
        <v>38</v>
      </c>
      <c r="Q436" s="9">
        <v>38</v>
      </c>
      <c r="R436" s="9">
        <v>38</v>
      </c>
      <c r="S436" s="9">
        <v>38</v>
      </c>
      <c r="T436" s="9">
        <v>38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</row>
    <row r="437" spans="2:34" ht="12.75">
      <c r="B437" s="8" t="s">
        <v>62</v>
      </c>
      <c r="C437" s="9"/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38</v>
      </c>
      <c r="O437" s="9">
        <v>38</v>
      </c>
      <c r="P437" s="9">
        <v>38</v>
      </c>
      <c r="Q437" s="9">
        <v>38</v>
      </c>
      <c r="R437" s="9">
        <v>38</v>
      </c>
      <c r="S437" s="9">
        <v>38</v>
      </c>
      <c r="T437" s="9">
        <v>38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</row>
    <row r="438" spans="2:34" ht="12.75">
      <c r="B438" s="8" t="s">
        <v>63</v>
      </c>
      <c r="C438" s="9"/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38</v>
      </c>
      <c r="O438" s="9">
        <v>38</v>
      </c>
      <c r="P438" s="9">
        <v>38</v>
      </c>
      <c r="Q438" s="9">
        <v>38</v>
      </c>
      <c r="R438" s="9">
        <v>38</v>
      </c>
      <c r="S438" s="9">
        <v>38</v>
      </c>
      <c r="T438" s="9">
        <v>38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</row>
    <row r="439" spans="2:34" ht="12.75">
      <c r="B439" s="8" t="s">
        <v>64</v>
      </c>
      <c r="C439" s="9"/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38</v>
      </c>
      <c r="O439" s="9">
        <v>38</v>
      </c>
      <c r="P439" s="9">
        <v>38</v>
      </c>
      <c r="Q439" s="9">
        <v>38</v>
      </c>
      <c r="R439" s="9">
        <v>38</v>
      </c>
      <c r="S439" s="9">
        <v>38</v>
      </c>
      <c r="T439" s="9">
        <v>38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</row>
    <row r="440" spans="2:34" ht="12.75">
      <c r="B440" s="8" t="s">
        <v>65</v>
      </c>
      <c r="C440" s="9"/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38</v>
      </c>
      <c r="O440" s="9">
        <v>38</v>
      </c>
      <c r="P440" s="9">
        <v>38</v>
      </c>
      <c r="Q440" s="9">
        <v>38</v>
      </c>
      <c r="R440" s="9">
        <v>38</v>
      </c>
      <c r="S440" s="9">
        <v>38</v>
      </c>
      <c r="T440" s="9">
        <v>38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</row>
    <row r="441" spans="2:34" ht="12.75">
      <c r="B441" s="8" t="s">
        <v>66</v>
      </c>
      <c r="C441" s="9"/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38</v>
      </c>
      <c r="O441" s="9">
        <v>38</v>
      </c>
      <c r="P441" s="9">
        <v>38</v>
      </c>
      <c r="Q441" s="9">
        <v>38</v>
      </c>
      <c r="R441" s="9">
        <v>38</v>
      </c>
      <c r="S441" s="9">
        <v>38</v>
      </c>
      <c r="T441" s="9">
        <v>38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</row>
    <row r="442" spans="2:34" ht="12.75">
      <c r="B442" s="8" t="s">
        <v>67</v>
      </c>
      <c r="C442" s="9"/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38</v>
      </c>
      <c r="O442" s="9">
        <v>38</v>
      </c>
      <c r="P442" s="9">
        <v>38</v>
      </c>
      <c r="Q442" s="9">
        <v>38</v>
      </c>
      <c r="R442" s="9">
        <v>38</v>
      </c>
      <c r="S442" s="9">
        <v>38</v>
      </c>
      <c r="T442" s="9">
        <v>38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</row>
    <row r="443" spans="2:34" ht="12.75">
      <c r="B443" s="8" t="s">
        <v>68</v>
      </c>
      <c r="C443" s="9"/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38</v>
      </c>
      <c r="O443" s="9">
        <v>38</v>
      </c>
      <c r="P443" s="9">
        <v>38</v>
      </c>
      <c r="Q443" s="9">
        <v>38</v>
      </c>
      <c r="R443" s="9">
        <v>38</v>
      </c>
      <c r="S443" s="9">
        <v>38</v>
      </c>
      <c r="T443" s="9">
        <v>38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</row>
    <row r="444" spans="2:34" ht="12.75">
      <c r="B444" s="8" t="s">
        <v>69</v>
      </c>
      <c r="C444" s="9"/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38</v>
      </c>
      <c r="O444" s="9">
        <v>38</v>
      </c>
      <c r="P444" s="9">
        <v>38</v>
      </c>
      <c r="Q444" s="9">
        <v>38</v>
      </c>
      <c r="R444" s="9">
        <v>38</v>
      </c>
      <c r="S444" s="9">
        <v>38</v>
      </c>
      <c r="T444" s="9">
        <v>38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</row>
    <row r="445" spans="2:34" ht="12.75">
      <c r="B445" s="8" t="s">
        <v>70</v>
      </c>
      <c r="C445" s="9"/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38</v>
      </c>
      <c r="O445" s="9">
        <v>38</v>
      </c>
      <c r="P445" s="9">
        <v>38</v>
      </c>
      <c r="Q445" s="9">
        <v>38</v>
      </c>
      <c r="R445" s="9">
        <v>38</v>
      </c>
      <c r="S445" s="9">
        <v>38</v>
      </c>
      <c r="T445" s="9">
        <v>38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</row>
    <row r="446" spans="2:34" ht="12.75">
      <c r="B446" s="8" t="s">
        <v>71</v>
      </c>
      <c r="C446" s="9"/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38</v>
      </c>
      <c r="O446" s="9">
        <v>38</v>
      </c>
      <c r="P446" s="9">
        <v>38</v>
      </c>
      <c r="Q446" s="9">
        <v>38</v>
      </c>
      <c r="R446" s="9">
        <v>38</v>
      </c>
      <c r="S446" s="9">
        <v>38</v>
      </c>
      <c r="T446" s="9">
        <v>38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</row>
    <row r="447" spans="2:34" ht="12.75">
      <c r="B447" s="8" t="s">
        <v>72</v>
      </c>
      <c r="C447" s="9"/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38</v>
      </c>
      <c r="O447" s="9">
        <v>38</v>
      </c>
      <c r="P447" s="9">
        <v>38</v>
      </c>
      <c r="Q447" s="9">
        <v>38</v>
      </c>
      <c r="R447" s="9">
        <v>38</v>
      </c>
      <c r="S447" s="9">
        <v>38</v>
      </c>
      <c r="T447" s="9">
        <v>38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</row>
    <row r="448" spans="2:34" ht="12.75">
      <c r="B448" s="8" t="s">
        <v>73</v>
      </c>
      <c r="C448" s="9"/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38</v>
      </c>
      <c r="O448" s="9">
        <v>38</v>
      </c>
      <c r="P448" s="9">
        <v>38</v>
      </c>
      <c r="Q448" s="9">
        <v>38</v>
      </c>
      <c r="R448" s="9">
        <v>38</v>
      </c>
      <c r="S448" s="9">
        <v>38</v>
      </c>
      <c r="T448" s="9">
        <v>38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</row>
    <row r="449" spans="2:34" ht="12.75">
      <c r="B449" s="8" t="s">
        <v>74</v>
      </c>
      <c r="C449" s="9"/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38</v>
      </c>
      <c r="O449" s="9">
        <v>38</v>
      </c>
      <c r="P449" s="9">
        <v>38</v>
      </c>
      <c r="Q449" s="9">
        <v>38</v>
      </c>
      <c r="R449" s="9">
        <v>38</v>
      </c>
      <c r="S449" s="9">
        <v>38</v>
      </c>
      <c r="T449" s="9">
        <v>38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</row>
    <row r="450" spans="2:34" ht="12.75">
      <c r="B450" s="8" t="s">
        <v>75</v>
      </c>
      <c r="C450" s="9"/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38</v>
      </c>
      <c r="O450" s="9">
        <v>38</v>
      </c>
      <c r="P450" s="9">
        <v>38</v>
      </c>
      <c r="Q450" s="9">
        <v>38</v>
      </c>
      <c r="R450" s="9">
        <v>38</v>
      </c>
      <c r="S450" s="9">
        <v>38</v>
      </c>
      <c r="T450" s="9">
        <v>38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</row>
    <row r="451" spans="2:34" ht="12.75">
      <c r="B451" s="8" t="s">
        <v>76</v>
      </c>
      <c r="C451" s="9"/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38</v>
      </c>
      <c r="O451" s="9">
        <v>38</v>
      </c>
      <c r="P451" s="9">
        <v>38</v>
      </c>
      <c r="Q451" s="9">
        <v>38</v>
      </c>
      <c r="R451" s="9">
        <v>38</v>
      </c>
      <c r="S451" s="9">
        <v>38</v>
      </c>
      <c r="T451" s="9">
        <v>38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</row>
    <row r="452" spans="2:34" ht="12.75">
      <c r="B452" s="8" t="s">
        <v>77</v>
      </c>
      <c r="C452" s="9"/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38</v>
      </c>
      <c r="O452" s="9">
        <v>38</v>
      </c>
      <c r="P452" s="9">
        <v>38</v>
      </c>
      <c r="Q452" s="9">
        <v>38</v>
      </c>
      <c r="R452" s="9">
        <v>38</v>
      </c>
      <c r="S452" s="9">
        <v>38</v>
      </c>
      <c r="T452" s="9">
        <v>38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</row>
    <row r="453" spans="2:34" ht="12.75">
      <c r="B453" s="8" t="s">
        <v>78</v>
      </c>
      <c r="C453" s="9"/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23</v>
      </c>
      <c r="O453" s="9">
        <v>23</v>
      </c>
      <c r="P453" s="9">
        <v>23</v>
      </c>
      <c r="Q453" s="9">
        <v>23</v>
      </c>
      <c r="R453" s="9">
        <v>23</v>
      </c>
      <c r="S453" s="9">
        <v>23</v>
      </c>
      <c r="T453" s="9">
        <v>23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</row>
    <row r="454" spans="2:35" ht="12.75">
      <c r="B454" s="10"/>
      <c r="C454" s="5" t="s">
        <v>44</v>
      </c>
      <c r="D454" s="11">
        <f>SUM(D430:D453)</f>
        <v>0</v>
      </c>
      <c r="E454" s="11">
        <f>SUM(E430:E453)</f>
        <v>0</v>
      </c>
      <c r="F454" s="11">
        <f>SUM(F430:F453)</f>
        <v>0</v>
      </c>
      <c r="G454" s="11">
        <f>SUM(G430:G453)</f>
        <v>0</v>
      </c>
      <c r="H454" s="11">
        <f>SUM(H430:H453)</f>
        <v>0</v>
      </c>
      <c r="I454" s="11">
        <f>SUM(I430:I453)</f>
        <v>0</v>
      </c>
      <c r="J454" s="11">
        <f>SUM(J430:J453)</f>
        <v>0</v>
      </c>
      <c r="K454" s="11">
        <f>SUM(K430:K453)</f>
        <v>0</v>
      </c>
      <c r="L454" s="11">
        <f>SUM(L430:L453)</f>
        <v>0</v>
      </c>
      <c r="M454" s="11">
        <f>SUM(M430:M453)</f>
        <v>0</v>
      </c>
      <c r="N454" s="11">
        <f>SUM(N430:N453)</f>
        <v>807</v>
      </c>
      <c r="O454" s="11">
        <f>SUM(O430:O453)</f>
        <v>807</v>
      </c>
      <c r="P454" s="11">
        <f>SUM(P430:P453)</f>
        <v>807</v>
      </c>
      <c r="Q454" s="11">
        <f>SUM(Q430:Q453)</f>
        <v>807</v>
      </c>
      <c r="R454" s="11">
        <f>SUM(R430:R453)</f>
        <v>807</v>
      </c>
      <c r="S454" s="11">
        <f>SUM(S430:S453)</f>
        <v>807</v>
      </c>
      <c r="T454" s="11">
        <f>SUM(T430:T453)</f>
        <v>807</v>
      </c>
      <c r="U454" s="11">
        <f>SUM(U430:U453)</f>
        <v>0</v>
      </c>
      <c r="V454" s="11">
        <f>SUM(V430:V453)</f>
        <v>0</v>
      </c>
      <c r="W454" s="11">
        <f>SUM(W430:W453)</f>
        <v>0</v>
      </c>
      <c r="X454" s="11">
        <f>SUM(X430:X453)</f>
        <v>0</v>
      </c>
      <c r="Y454" s="11">
        <f>SUM(Y430:Y453)</f>
        <v>0</v>
      </c>
      <c r="Z454" s="11">
        <f>SUM(Z430:Z453)</f>
        <v>0</v>
      </c>
      <c r="AA454" s="11">
        <f>SUM(AA430:AA453)</f>
        <v>0</v>
      </c>
      <c r="AB454" s="11">
        <f>SUM(AB430:AB453)</f>
        <v>0</v>
      </c>
      <c r="AC454" s="11">
        <f>SUM(AC430:AC453)</f>
        <v>0</v>
      </c>
      <c r="AD454" s="11">
        <f>SUM(AD430:AD453)</f>
        <v>0</v>
      </c>
      <c r="AE454" s="11">
        <f>SUM(AE430:AE453)</f>
        <v>0</v>
      </c>
      <c r="AF454" s="11">
        <f>SUM(AF430:AF453)</f>
        <v>0</v>
      </c>
      <c r="AG454" s="11">
        <f>SUM(AG430:AG453)</f>
        <v>0</v>
      </c>
      <c r="AH454" s="11">
        <f>SUM(AH430:AH453)</f>
        <v>0</v>
      </c>
      <c r="AI454" s="11">
        <f>SUM(D454:AH454)</f>
        <v>5649</v>
      </c>
    </row>
    <row r="456" spans="3:34" ht="12.75">
      <c r="C456" s="15" t="s">
        <v>88</v>
      </c>
      <c r="D456" s="15"/>
      <c r="E456" s="15"/>
      <c r="F456" s="15"/>
      <c r="G456" s="15"/>
      <c r="H456" s="15"/>
      <c r="AD456" s="16" t="s">
        <v>79</v>
      </c>
      <c r="AE456" s="16"/>
      <c r="AF456" s="16"/>
      <c r="AG456" s="16"/>
      <c r="AH456" s="16"/>
    </row>
    <row r="457" spans="2:13" ht="12.75">
      <c r="B457" s="12" t="s">
        <v>0</v>
      </c>
      <c r="C457" s="12"/>
      <c r="D457" s="12"/>
      <c r="E457" s="12"/>
      <c r="F457" s="12"/>
      <c r="G457" s="13" t="s">
        <v>1</v>
      </c>
      <c r="H457" s="13"/>
      <c r="I457" s="13"/>
      <c r="J457" s="13"/>
      <c r="K457" s="13"/>
      <c r="L457" s="13"/>
      <c r="M457" s="13"/>
    </row>
    <row r="458" spans="2:13" ht="12.75">
      <c r="B458" s="12" t="s">
        <v>2</v>
      </c>
      <c r="C458" s="12"/>
      <c r="D458" s="12"/>
      <c r="E458" s="12"/>
      <c r="F458" s="12"/>
      <c r="G458" s="13" t="s">
        <v>3</v>
      </c>
      <c r="H458" s="13"/>
      <c r="I458" s="13"/>
      <c r="J458" s="13"/>
      <c r="K458" s="13"/>
      <c r="L458" s="13"/>
      <c r="M458" s="13"/>
    </row>
    <row r="459" spans="2:13" ht="12.75">
      <c r="B459" s="12" t="s">
        <v>4</v>
      </c>
      <c r="C459" s="12"/>
      <c r="D459" s="12"/>
      <c r="E459" s="12"/>
      <c r="F459" s="12"/>
      <c r="G459" s="13" t="s">
        <v>5</v>
      </c>
      <c r="H459" s="13"/>
      <c r="I459" s="13"/>
      <c r="J459" s="13"/>
      <c r="K459" s="13"/>
      <c r="L459" s="13"/>
      <c r="M459" s="13"/>
    </row>
    <row r="460" spans="2:13" ht="12.75">
      <c r="B460" s="12" t="s">
        <v>6</v>
      </c>
      <c r="C460" s="12"/>
      <c r="D460" s="12"/>
      <c r="E460" s="12"/>
      <c r="F460" s="12"/>
      <c r="G460" s="13" t="s">
        <v>7</v>
      </c>
      <c r="H460" s="13"/>
      <c r="I460" s="13"/>
      <c r="J460" s="13"/>
      <c r="K460" s="13"/>
      <c r="L460" s="13"/>
      <c r="M460" s="13"/>
    </row>
    <row r="461" spans="2:13" ht="12.75">
      <c r="B461" s="12" t="s">
        <v>8</v>
      </c>
      <c r="C461" s="12"/>
      <c r="D461" s="12"/>
      <c r="E461" s="12"/>
      <c r="F461" s="12"/>
      <c r="G461" s="13" t="s">
        <v>88</v>
      </c>
      <c r="H461" s="13"/>
      <c r="I461" s="13"/>
      <c r="J461" s="13"/>
      <c r="K461" s="13"/>
      <c r="L461" s="13"/>
      <c r="M461" s="13"/>
    </row>
    <row r="462" spans="2:13" ht="12.75">
      <c r="B462" s="12" t="s">
        <v>10</v>
      </c>
      <c r="C462" s="12"/>
      <c r="D462" s="12"/>
      <c r="E462" s="12"/>
      <c r="F462" s="12"/>
      <c r="G462" s="13" t="s">
        <v>82</v>
      </c>
      <c r="H462" s="13"/>
      <c r="I462" s="13"/>
      <c r="J462" s="13"/>
      <c r="K462" s="13"/>
      <c r="L462" s="13"/>
      <c r="M462" s="13"/>
    </row>
    <row r="463" spans="2:13" ht="12.75">
      <c r="B463" s="12" t="s">
        <v>12</v>
      </c>
      <c r="C463" s="12"/>
      <c r="D463" s="12"/>
      <c r="E463" s="12"/>
      <c r="F463" s="12"/>
      <c r="G463" s="13" t="s">
        <v>13</v>
      </c>
      <c r="H463" s="13"/>
      <c r="I463" s="13"/>
      <c r="J463" s="13"/>
      <c r="K463" s="13"/>
      <c r="L463" s="13"/>
      <c r="M463" s="13"/>
    </row>
    <row r="464" spans="2:13" ht="12.75">
      <c r="B464" s="12" t="s">
        <v>14</v>
      </c>
      <c r="C464" s="12"/>
      <c r="D464" s="12"/>
      <c r="E464" s="12"/>
      <c r="F464" s="12"/>
      <c r="G464" s="14">
        <f>AI492</f>
        <v>15960</v>
      </c>
      <c r="H464" s="14"/>
      <c r="I464" s="14"/>
      <c r="J464" s="14"/>
      <c r="K464" s="14"/>
      <c r="L464" s="14"/>
      <c r="M464" s="14"/>
    </row>
    <row r="466" spans="2:35" ht="12.75">
      <c r="B466" s="1" t="s">
        <v>15</v>
      </c>
      <c r="C466" s="2"/>
      <c r="D466" s="3" t="s">
        <v>16</v>
      </c>
      <c r="E466" s="3" t="s">
        <v>17</v>
      </c>
      <c r="F466" s="3" t="s">
        <v>18</v>
      </c>
      <c r="G466" s="3" t="s">
        <v>19</v>
      </c>
      <c r="H466" s="3" t="s">
        <v>20</v>
      </c>
      <c r="I466" s="3" t="s">
        <v>21</v>
      </c>
      <c r="J466" s="3" t="s">
        <v>22</v>
      </c>
      <c r="K466" s="3" t="s">
        <v>23</v>
      </c>
      <c r="L466" s="3" t="s">
        <v>24</v>
      </c>
      <c r="M466" s="3" t="s">
        <v>25</v>
      </c>
      <c r="N466" s="3" t="s">
        <v>26</v>
      </c>
      <c r="O466" s="3" t="s">
        <v>27</v>
      </c>
      <c r="P466" s="3" t="s">
        <v>28</v>
      </c>
      <c r="Q466" s="3" t="s">
        <v>29</v>
      </c>
      <c r="R466" s="3" t="s">
        <v>30</v>
      </c>
      <c r="S466" s="3" t="s">
        <v>31</v>
      </c>
      <c r="T466" s="3" t="s">
        <v>32</v>
      </c>
      <c r="U466" s="3" t="s">
        <v>33</v>
      </c>
      <c r="V466" s="3" t="s">
        <v>34</v>
      </c>
      <c r="W466" s="3" t="s">
        <v>35</v>
      </c>
      <c r="X466" s="3" t="s">
        <v>36</v>
      </c>
      <c r="Y466" s="3" t="s">
        <v>37</v>
      </c>
      <c r="Z466" s="3" t="s">
        <v>38</v>
      </c>
      <c r="AA466" s="3" t="s">
        <v>39</v>
      </c>
      <c r="AB466" s="3" t="s">
        <v>40</v>
      </c>
      <c r="AC466" s="3" t="s">
        <v>41</v>
      </c>
      <c r="AD466" s="3" t="s">
        <v>42</v>
      </c>
      <c r="AE466" s="3" t="s">
        <v>43</v>
      </c>
      <c r="AF466" s="3" t="s">
        <v>44</v>
      </c>
      <c r="AG466" s="3" t="s">
        <v>44</v>
      </c>
      <c r="AH466" s="3" t="s">
        <v>44</v>
      </c>
      <c r="AI466" s="2" t="s">
        <v>45</v>
      </c>
    </row>
    <row r="467" spans="2:35" ht="12.75">
      <c r="B467" s="4" t="s">
        <v>46</v>
      </c>
      <c r="C467" s="5"/>
      <c r="D467" s="6" t="s">
        <v>47</v>
      </c>
      <c r="E467" s="6" t="s">
        <v>48</v>
      </c>
      <c r="F467" s="6" t="s">
        <v>49</v>
      </c>
      <c r="G467" s="6" t="s">
        <v>50</v>
      </c>
      <c r="H467" s="6" t="s">
        <v>51</v>
      </c>
      <c r="I467" s="6" t="s">
        <v>52</v>
      </c>
      <c r="J467" s="6" t="s">
        <v>53</v>
      </c>
      <c r="K467" s="6" t="s">
        <v>47</v>
      </c>
      <c r="L467" s="6" t="s">
        <v>48</v>
      </c>
      <c r="M467" s="6" t="s">
        <v>49</v>
      </c>
      <c r="N467" s="6" t="s">
        <v>50</v>
      </c>
      <c r="O467" s="6" t="s">
        <v>51</v>
      </c>
      <c r="P467" s="6" t="s">
        <v>52</v>
      </c>
      <c r="Q467" s="6" t="s">
        <v>53</v>
      </c>
      <c r="R467" s="6" t="s">
        <v>47</v>
      </c>
      <c r="S467" s="6" t="s">
        <v>48</v>
      </c>
      <c r="T467" s="6" t="s">
        <v>49</v>
      </c>
      <c r="U467" s="6" t="s">
        <v>50</v>
      </c>
      <c r="V467" s="6" t="s">
        <v>51</v>
      </c>
      <c r="W467" s="6" t="s">
        <v>52</v>
      </c>
      <c r="X467" s="6" t="s">
        <v>53</v>
      </c>
      <c r="Y467" s="6" t="s">
        <v>47</v>
      </c>
      <c r="Z467" s="6" t="s">
        <v>48</v>
      </c>
      <c r="AA467" s="6" t="s">
        <v>49</v>
      </c>
      <c r="AB467" s="6" t="s">
        <v>50</v>
      </c>
      <c r="AC467" s="6" t="s">
        <v>51</v>
      </c>
      <c r="AD467" s="6" t="s">
        <v>52</v>
      </c>
      <c r="AE467" s="6" t="s">
        <v>53</v>
      </c>
      <c r="AF467" s="6" t="s">
        <v>44</v>
      </c>
      <c r="AG467" s="6" t="s">
        <v>44</v>
      </c>
      <c r="AH467" s="6" t="s">
        <v>44</v>
      </c>
      <c r="AI467" s="7" t="s">
        <v>54</v>
      </c>
    </row>
    <row r="468" spans="2:34" ht="12.75">
      <c r="B468" s="8" t="s">
        <v>55</v>
      </c>
      <c r="C468" s="9"/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95</v>
      </c>
      <c r="O468" s="9">
        <v>95</v>
      </c>
      <c r="P468" s="9">
        <v>95</v>
      </c>
      <c r="Q468" s="9">
        <v>95</v>
      </c>
      <c r="R468" s="9">
        <v>95</v>
      </c>
      <c r="S468" s="9">
        <v>95</v>
      </c>
      <c r="T468" s="9">
        <v>95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</row>
    <row r="469" spans="2:34" ht="12.75">
      <c r="B469" s="8" t="s">
        <v>56</v>
      </c>
      <c r="C469" s="9"/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95</v>
      </c>
      <c r="O469" s="9">
        <v>95</v>
      </c>
      <c r="P469" s="9">
        <v>95</v>
      </c>
      <c r="Q469" s="9">
        <v>95</v>
      </c>
      <c r="R469" s="9">
        <v>95</v>
      </c>
      <c r="S469" s="9">
        <v>95</v>
      </c>
      <c r="T469" s="9">
        <v>95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</row>
    <row r="470" spans="2:34" ht="12.75">
      <c r="B470" s="8" t="s">
        <v>57</v>
      </c>
      <c r="C470" s="9"/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95</v>
      </c>
      <c r="O470" s="9">
        <v>95</v>
      </c>
      <c r="P470" s="9">
        <v>95</v>
      </c>
      <c r="Q470" s="9">
        <v>95</v>
      </c>
      <c r="R470" s="9">
        <v>95</v>
      </c>
      <c r="S470" s="9">
        <v>95</v>
      </c>
      <c r="T470" s="9">
        <v>95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</row>
    <row r="471" spans="2:34" ht="12.75">
      <c r="B471" s="8" t="s">
        <v>58</v>
      </c>
      <c r="C471" s="9"/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95</v>
      </c>
      <c r="O471" s="9">
        <v>95</v>
      </c>
      <c r="P471" s="9">
        <v>95</v>
      </c>
      <c r="Q471" s="9">
        <v>95</v>
      </c>
      <c r="R471" s="9">
        <v>95</v>
      </c>
      <c r="S471" s="9">
        <v>95</v>
      </c>
      <c r="T471" s="9">
        <v>95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</row>
    <row r="472" spans="2:34" ht="12.75">
      <c r="B472" s="8" t="s">
        <v>59</v>
      </c>
      <c r="C472" s="9"/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95</v>
      </c>
      <c r="O472" s="9">
        <v>95</v>
      </c>
      <c r="P472" s="9">
        <v>95</v>
      </c>
      <c r="Q472" s="9">
        <v>95</v>
      </c>
      <c r="R472" s="9">
        <v>95</v>
      </c>
      <c r="S472" s="9">
        <v>95</v>
      </c>
      <c r="T472" s="9">
        <v>95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</row>
    <row r="473" spans="2:34" ht="12.75">
      <c r="B473" s="8" t="s">
        <v>60</v>
      </c>
      <c r="C473" s="9"/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95</v>
      </c>
      <c r="O473" s="9">
        <v>95</v>
      </c>
      <c r="P473" s="9">
        <v>95</v>
      </c>
      <c r="Q473" s="9">
        <v>95</v>
      </c>
      <c r="R473" s="9">
        <v>95</v>
      </c>
      <c r="S473" s="9">
        <v>95</v>
      </c>
      <c r="T473" s="9">
        <v>95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</row>
    <row r="474" spans="2:34" ht="12.75">
      <c r="B474" s="8" t="s">
        <v>61</v>
      </c>
      <c r="C474" s="9"/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95</v>
      </c>
      <c r="O474" s="9">
        <v>95</v>
      </c>
      <c r="P474" s="9">
        <v>95</v>
      </c>
      <c r="Q474" s="9">
        <v>95</v>
      </c>
      <c r="R474" s="9">
        <v>95</v>
      </c>
      <c r="S474" s="9">
        <v>95</v>
      </c>
      <c r="T474" s="9">
        <v>95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</row>
    <row r="475" spans="2:34" ht="12.75">
      <c r="B475" s="8" t="s">
        <v>62</v>
      </c>
      <c r="C475" s="9"/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95</v>
      </c>
      <c r="O475" s="9">
        <v>95</v>
      </c>
      <c r="P475" s="9">
        <v>95</v>
      </c>
      <c r="Q475" s="9">
        <v>95</v>
      </c>
      <c r="R475" s="9">
        <v>95</v>
      </c>
      <c r="S475" s="9">
        <v>95</v>
      </c>
      <c r="T475" s="9">
        <v>95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</row>
    <row r="476" spans="2:34" ht="12.75">
      <c r="B476" s="8" t="s">
        <v>63</v>
      </c>
      <c r="C476" s="9"/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95</v>
      </c>
      <c r="O476" s="9">
        <v>95</v>
      </c>
      <c r="P476" s="9">
        <v>95</v>
      </c>
      <c r="Q476" s="9">
        <v>95</v>
      </c>
      <c r="R476" s="9">
        <v>95</v>
      </c>
      <c r="S476" s="9">
        <v>95</v>
      </c>
      <c r="T476" s="9">
        <v>95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</row>
    <row r="477" spans="2:34" ht="12.75">
      <c r="B477" s="8" t="s">
        <v>64</v>
      </c>
      <c r="C477" s="9"/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95</v>
      </c>
      <c r="O477" s="9">
        <v>95</v>
      </c>
      <c r="P477" s="9">
        <v>95</v>
      </c>
      <c r="Q477" s="9">
        <v>95</v>
      </c>
      <c r="R477" s="9">
        <v>95</v>
      </c>
      <c r="S477" s="9">
        <v>95</v>
      </c>
      <c r="T477" s="9">
        <v>95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</row>
    <row r="478" spans="2:34" ht="12.75">
      <c r="B478" s="8" t="s">
        <v>65</v>
      </c>
      <c r="C478" s="9"/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95</v>
      </c>
      <c r="O478" s="9">
        <v>95</v>
      </c>
      <c r="P478" s="9">
        <v>95</v>
      </c>
      <c r="Q478" s="9">
        <v>95</v>
      </c>
      <c r="R478" s="9">
        <v>95</v>
      </c>
      <c r="S478" s="9">
        <v>95</v>
      </c>
      <c r="T478" s="9">
        <v>95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</row>
    <row r="479" spans="2:34" ht="12.75">
      <c r="B479" s="8" t="s">
        <v>66</v>
      </c>
      <c r="C479" s="9"/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95</v>
      </c>
      <c r="O479" s="9">
        <v>95</v>
      </c>
      <c r="P479" s="9">
        <v>95</v>
      </c>
      <c r="Q479" s="9">
        <v>95</v>
      </c>
      <c r="R479" s="9">
        <v>95</v>
      </c>
      <c r="S479" s="9">
        <v>95</v>
      </c>
      <c r="T479" s="9">
        <v>95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</row>
    <row r="480" spans="2:34" ht="12.75">
      <c r="B480" s="8" t="s">
        <v>67</v>
      </c>
      <c r="C480" s="9"/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95</v>
      </c>
      <c r="O480" s="9">
        <v>95</v>
      </c>
      <c r="P480" s="9">
        <v>95</v>
      </c>
      <c r="Q480" s="9">
        <v>95</v>
      </c>
      <c r="R480" s="9">
        <v>95</v>
      </c>
      <c r="S480" s="9">
        <v>95</v>
      </c>
      <c r="T480" s="9">
        <v>95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</row>
    <row r="481" spans="2:34" ht="12.75">
      <c r="B481" s="8" t="s">
        <v>68</v>
      </c>
      <c r="C481" s="9"/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95</v>
      </c>
      <c r="O481" s="9">
        <v>95</v>
      </c>
      <c r="P481" s="9">
        <v>95</v>
      </c>
      <c r="Q481" s="9">
        <v>95</v>
      </c>
      <c r="R481" s="9">
        <v>95</v>
      </c>
      <c r="S481" s="9">
        <v>95</v>
      </c>
      <c r="T481" s="9">
        <v>95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</row>
    <row r="482" spans="2:34" ht="12.75">
      <c r="B482" s="8" t="s">
        <v>69</v>
      </c>
      <c r="C482" s="9"/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95</v>
      </c>
      <c r="O482" s="9">
        <v>95</v>
      </c>
      <c r="P482" s="9">
        <v>95</v>
      </c>
      <c r="Q482" s="9">
        <v>95</v>
      </c>
      <c r="R482" s="9">
        <v>95</v>
      </c>
      <c r="S482" s="9">
        <v>95</v>
      </c>
      <c r="T482" s="9">
        <v>95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</row>
    <row r="483" spans="2:34" ht="12.75">
      <c r="B483" s="8" t="s">
        <v>70</v>
      </c>
      <c r="C483" s="9"/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95</v>
      </c>
      <c r="O483" s="9">
        <v>95</v>
      </c>
      <c r="P483" s="9">
        <v>95</v>
      </c>
      <c r="Q483" s="9">
        <v>95</v>
      </c>
      <c r="R483" s="9">
        <v>95</v>
      </c>
      <c r="S483" s="9">
        <v>95</v>
      </c>
      <c r="T483" s="9">
        <v>95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</row>
    <row r="484" spans="2:34" ht="12.75">
      <c r="B484" s="8" t="s">
        <v>71</v>
      </c>
      <c r="C484" s="9"/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95</v>
      </c>
      <c r="O484" s="9">
        <v>95</v>
      </c>
      <c r="P484" s="9">
        <v>95</v>
      </c>
      <c r="Q484" s="9">
        <v>95</v>
      </c>
      <c r="R484" s="9">
        <v>95</v>
      </c>
      <c r="S484" s="9">
        <v>95</v>
      </c>
      <c r="T484" s="9">
        <v>95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</row>
    <row r="485" spans="2:34" ht="12.75">
      <c r="B485" s="8" t="s">
        <v>72</v>
      </c>
      <c r="C485" s="9"/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95</v>
      </c>
      <c r="O485" s="9">
        <v>95</v>
      </c>
      <c r="P485" s="9">
        <v>95</v>
      </c>
      <c r="Q485" s="9">
        <v>95</v>
      </c>
      <c r="R485" s="9">
        <v>95</v>
      </c>
      <c r="S485" s="9">
        <v>95</v>
      </c>
      <c r="T485" s="9">
        <v>95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</row>
    <row r="486" spans="2:34" ht="12.75">
      <c r="B486" s="8" t="s">
        <v>73</v>
      </c>
      <c r="C486" s="9"/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95</v>
      </c>
      <c r="O486" s="9">
        <v>95</v>
      </c>
      <c r="P486" s="9">
        <v>95</v>
      </c>
      <c r="Q486" s="9">
        <v>95</v>
      </c>
      <c r="R486" s="9">
        <v>95</v>
      </c>
      <c r="S486" s="9">
        <v>95</v>
      </c>
      <c r="T486" s="9">
        <v>95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</row>
    <row r="487" spans="2:34" ht="12.75">
      <c r="B487" s="8" t="s">
        <v>74</v>
      </c>
      <c r="C487" s="9"/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95</v>
      </c>
      <c r="O487" s="9">
        <v>95</v>
      </c>
      <c r="P487" s="9">
        <v>95</v>
      </c>
      <c r="Q487" s="9">
        <v>95</v>
      </c>
      <c r="R487" s="9">
        <v>95</v>
      </c>
      <c r="S487" s="9">
        <v>95</v>
      </c>
      <c r="T487" s="9">
        <v>95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</row>
    <row r="488" spans="2:34" ht="12.75">
      <c r="B488" s="8" t="s">
        <v>75</v>
      </c>
      <c r="C488" s="9"/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95</v>
      </c>
      <c r="O488" s="9">
        <v>95</v>
      </c>
      <c r="P488" s="9">
        <v>95</v>
      </c>
      <c r="Q488" s="9">
        <v>95</v>
      </c>
      <c r="R488" s="9">
        <v>95</v>
      </c>
      <c r="S488" s="9">
        <v>95</v>
      </c>
      <c r="T488" s="9">
        <v>95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</row>
    <row r="489" spans="2:34" ht="12.75">
      <c r="B489" s="8" t="s">
        <v>76</v>
      </c>
      <c r="C489" s="9"/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95</v>
      </c>
      <c r="O489" s="9">
        <v>95</v>
      </c>
      <c r="P489" s="9">
        <v>95</v>
      </c>
      <c r="Q489" s="9">
        <v>95</v>
      </c>
      <c r="R489" s="9">
        <v>95</v>
      </c>
      <c r="S489" s="9">
        <v>95</v>
      </c>
      <c r="T489" s="9">
        <v>95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</row>
    <row r="490" spans="2:34" ht="12.75">
      <c r="B490" s="8" t="s">
        <v>77</v>
      </c>
      <c r="C490" s="9"/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95</v>
      </c>
      <c r="O490" s="9">
        <v>95</v>
      </c>
      <c r="P490" s="9">
        <v>95</v>
      </c>
      <c r="Q490" s="9">
        <v>95</v>
      </c>
      <c r="R490" s="9">
        <v>95</v>
      </c>
      <c r="S490" s="9">
        <v>95</v>
      </c>
      <c r="T490" s="9">
        <v>95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</row>
    <row r="491" spans="2:34" ht="12.75">
      <c r="B491" s="8" t="s">
        <v>78</v>
      </c>
      <c r="C491" s="9"/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95</v>
      </c>
      <c r="O491" s="9">
        <v>95</v>
      </c>
      <c r="P491" s="9">
        <v>95</v>
      </c>
      <c r="Q491" s="9">
        <v>95</v>
      </c>
      <c r="R491" s="9">
        <v>95</v>
      </c>
      <c r="S491" s="9">
        <v>95</v>
      </c>
      <c r="T491" s="9">
        <v>95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</row>
    <row r="492" spans="2:35" ht="12.75">
      <c r="B492" s="10"/>
      <c r="C492" s="5" t="s">
        <v>44</v>
      </c>
      <c r="D492" s="11">
        <f>SUM(D468:D491)</f>
        <v>0</v>
      </c>
      <c r="E492" s="11">
        <f>SUM(E468:E491)</f>
        <v>0</v>
      </c>
      <c r="F492" s="11">
        <f>SUM(F468:F491)</f>
        <v>0</v>
      </c>
      <c r="G492" s="11">
        <f>SUM(G468:G491)</f>
        <v>0</v>
      </c>
      <c r="H492" s="11">
        <f>SUM(H468:H491)</f>
        <v>0</v>
      </c>
      <c r="I492" s="11">
        <f>SUM(I468:I491)</f>
        <v>0</v>
      </c>
      <c r="J492" s="11">
        <f>SUM(J468:J491)</f>
        <v>0</v>
      </c>
      <c r="K492" s="11">
        <f>SUM(K468:K491)</f>
        <v>0</v>
      </c>
      <c r="L492" s="11">
        <f>SUM(L468:L491)</f>
        <v>0</v>
      </c>
      <c r="M492" s="11">
        <f>SUM(M468:M491)</f>
        <v>0</v>
      </c>
      <c r="N492" s="11">
        <f>SUM(N468:N491)</f>
        <v>2280</v>
      </c>
      <c r="O492" s="11">
        <f>SUM(O468:O491)</f>
        <v>2280</v>
      </c>
      <c r="P492" s="11">
        <f>SUM(P468:P491)</f>
        <v>2280</v>
      </c>
      <c r="Q492" s="11">
        <f>SUM(Q468:Q491)</f>
        <v>2280</v>
      </c>
      <c r="R492" s="11">
        <f>SUM(R468:R491)</f>
        <v>2280</v>
      </c>
      <c r="S492" s="11">
        <f>SUM(S468:S491)</f>
        <v>2280</v>
      </c>
      <c r="T492" s="11">
        <f>SUM(T468:T491)</f>
        <v>2280</v>
      </c>
      <c r="U492" s="11">
        <f>SUM(U468:U491)</f>
        <v>0</v>
      </c>
      <c r="V492" s="11">
        <f>SUM(V468:V491)</f>
        <v>0</v>
      </c>
      <c r="W492" s="11">
        <f>SUM(W468:W491)</f>
        <v>0</v>
      </c>
      <c r="X492" s="11">
        <f>SUM(X468:X491)</f>
        <v>0</v>
      </c>
      <c r="Y492" s="11">
        <f>SUM(Y468:Y491)</f>
        <v>0</v>
      </c>
      <c r="Z492" s="11">
        <f>SUM(Z468:Z491)</f>
        <v>0</v>
      </c>
      <c r="AA492" s="11">
        <f>SUM(AA468:AA491)</f>
        <v>0</v>
      </c>
      <c r="AB492" s="11">
        <f>SUM(AB468:AB491)</f>
        <v>0</v>
      </c>
      <c r="AC492" s="11">
        <f>SUM(AC468:AC491)</f>
        <v>0</v>
      </c>
      <c r="AD492" s="11">
        <f>SUM(AD468:AD491)</f>
        <v>0</v>
      </c>
      <c r="AE492" s="11">
        <f>SUM(AE468:AE491)</f>
        <v>0</v>
      </c>
      <c r="AF492" s="11">
        <f>SUM(AF468:AF491)</f>
        <v>0</v>
      </c>
      <c r="AG492" s="11">
        <f>SUM(AG468:AG491)</f>
        <v>0</v>
      </c>
      <c r="AH492" s="11">
        <f>SUM(AH468:AH491)</f>
        <v>0</v>
      </c>
      <c r="AI492" s="11">
        <f>SUM(D492:AH492)</f>
        <v>15960</v>
      </c>
    </row>
    <row r="494" spans="3:34" ht="12.75">
      <c r="C494" s="15" t="s">
        <v>88</v>
      </c>
      <c r="D494" s="15"/>
      <c r="E494" s="15"/>
      <c r="F494" s="15"/>
      <c r="G494" s="15"/>
      <c r="H494" s="15"/>
      <c r="AD494" s="16" t="s">
        <v>79</v>
      </c>
      <c r="AE494" s="16"/>
      <c r="AF494" s="16"/>
      <c r="AG494" s="16"/>
      <c r="AH494" s="16"/>
    </row>
  </sheetData>
  <sheetProtection/>
  <mergeCells count="234">
    <mergeCell ref="B463:F463"/>
    <mergeCell ref="G463:M463"/>
    <mergeCell ref="B464:F464"/>
    <mergeCell ref="G464:M464"/>
    <mergeCell ref="C494:H494"/>
    <mergeCell ref="AD494:AH494"/>
    <mergeCell ref="B460:F460"/>
    <mergeCell ref="G460:M460"/>
    <mergeCell ref="B461:F461"/>
    <mergeCell ref="G461:M461"/>
    <mergeCell ref="B462:F462"/>
    <mergeCell ref="G462:M462"/>
    <mergeCell ref="B457:F457"/>
    <mergeCell ref="G457:M457"/>
    <mergeCell ref="B458:F458"/>
    <mergeCell ref="G458:M458"/>
    <mergeCell ref="B459:F459"/>
    <mergeCell ref="G459:M459"/>
    <mergeCell ref="B425:F425"/>
    <mergeCell ref="G425:M425"/>
    <mergeCell ref="B426:F426"/>
    <mergeCell ref="G426:M426"/>
    <mergeCell ref="C456:H456"/>
    <mergeCell ref="AD456:AH456"/>
    <mergeCell ref="B422:F422"/>
    <mergeCell ref="G422:M422"/>
    <mergeCell ref="B423:F423"/>
    <mergeCell ref="G423:M423"/>
    <mergeCell ref="B424:F424"/>
    <mergeCell ref="G424:M424"/>
    <mergeCell ref="B419:F419"/>
    <mergeCell ref="G419:M419"/>
    <mergeCell ref="B420:F420"/>
    <mergeCell ref="G420:M420"/>
    <mergeCell ref="B421:F421"/>
    <mergeCell ref="G421:M421"/>
    <mergeCell ref="B387:F387"/>
    <mergeCell ref="G387:M387"/>
    <mergeCell ref="B388:F388"/>
    <mergeCell ref="G388:M388"/>
    <mergeCell ref="C418:H418"/>
    <mergeCell ref="AD418:AH418"/>
    <mergeCell ref="B384:F384"/>
    <mergeCell ref="G384:M384"/>
    <mergeCell ref="B385:F385"/>
    <mergeCell ref="G385:M385"/>
    <mergeCell ref="B386:F386"/>
    <mergeCell ref="G386:M386"/>
    <mergeCell ref="B381:F381"/>
    <mergeCell ref="G381:M381"/>
    <mergeCell ref="B382:F382"/>
    <mergeCell ref="G382:M382"/>
    <mergeCell ref="B383:F383"/>
    <mergeCell ref="G383:M383"/>
    <mergeCell ref="B349:F349"/>
    <mergeCell ref="G349:M349"/>
    <mergeCell ref="B350:F350"/>
    <mergeCell ref="G350:M350"/>
    <mergeCell ref="C380:H380"/>
    <mergeCell ref="AD380:AH380"/>
    <mergeCell ref="B346:F346"/>
    <mergeCell ref="G346:M346"/>
    <mergeCell ref="B347:F347"/>
    <mergeCell ref="G347:M347"/>
    <mergeCell ref="B348:F348"/>
    <mergeCell ref="G348:M348"/>
    <mergeCell ref="B343:F343"/>
    <mergeCell ref="G343:M343"/>
    <mergeCell ref="B344:F344"/>
    <mergeCell ref="G344:M344"/>
    <mergeCell ref="B345:F345"/>
    <mergeCell ref="G345:M345"/>
    <mergeCell ref="B311:F311"/>
    <mergeCell ref="G311:M311"/>
    <mergeCell ref="B312:F312"/>
    <mergeCell ref="G312:M312"/>
    <mergeCell ref="C342:H342"/>
    <mergeCell ref="AD342:AH342"/>
    <mergeCell ref="B308:F308"/>
    <mergeCell ref="G308:M308"/>
    <mergeCell ref="B309:F309"/>
    <mergeCell ref="G309:M309"/>
    <mergeCell ref="B310:F310"/>
    <mergeCell ref="G310:M310"/>
    <mergeCell ref="B305:F305"/>
    <mergeCell ref="G305:M305"/>
    <mergeCell ref="B306:F306"/>
    <mergeCell ref="G306:M306"/>
    <mergeCell ref="B307:F307"/>
    <mergeCell ref="G307:M307"/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2019-02-06T07:13:19Z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01734361CD07C3C85B968AA4B2781C480C6911E8B6AE0A42D4B1ABC965C5437DFFFA85ED51B85726157D57C78413A5302C1723743656A3CAB9DC77DE069C068990669BEF9C2F71A2784F21B78F3ADAB052006AE263DF093BD54001B04E81D463F8AE0EB336F61F7C4E164079F80D6F41657F9DB12453C84E811AABAEAF91B73</vt:lpwstr>
  </property>
  <property fmtid="{D5CDD505-2E9C-101B-9397-08002B2CF9AE}" pid="3" name="Business Objects Context Information1">
    <vt:lpwstr>713A5B854CB892E0EAD1B5392C4D6F347488888E4B7F99EF539032AF2356594F3CCE21018232553B5EDE1D5A095A020E141E2531A12DE4D3FE0E234A4A094279AA60ACD3B44BED1F694C5E119B583EF316BBF594FBCE458FDBE657BA2FC503F0B40C00C5F26E2E45362BA26213270FBC150C2BA08C51E11B36DA5DC471E7975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154F0C1FDA642E1C2D01D189B87276A69CAFD8A5EFF464359CB808116BB7743F150D838A01231D2E8B88E7D2B2E06611635D09F8A9A1E118208BC949D7A84863067DBCC761F74F90953586AAA591304AD14F7299EC8507C1C275BA2520BF0F96AD260FBBFF7EF431D153332A5026508E8DF8BE3067B1A0E1DA0B3DF559C1E5B</vt:lpwstr>
  </property>
  <property fmtid="{D5CDD505-2E9C-101B-9397-08002B2CF9AE}" pid="8" name="Business Objects Context Information6">
    <vt:lpwstr>9FA02F1A1872947B3995F321FFDA24486B63E333B65BEB670A817DBB116A65BC09621CB7CAA52D96042E0CF2C56E6E91565D6912084CB2413B5F3E70FB699808868EE76E</vt:lpwstr>
  </property>
</Properties>
</file>