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<sst xmlns="http://schemas.openxmlformats.org/spreadsheetml/2006/main" count="966" uniqueCount="90">
  <si>
    <t>Tender</t>
  </si>
  <si>
    <t>49/2019</t>
  </si>
  <si>
    <t>Date of Publishing</t>
  </si>
  <si>
    <t>11.09.2019</t>
  </si>
  <si>
    <t>Procurement Period</t>
  </si>
  <si>
    <t>16.09.2019 - 22.09.2019</t>
  </si>
  <si>
    <t>Month</t>
  </si>
  <si>
    <t>September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</si>
  <si>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</si>
  <si>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</si>
  <si>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</si>
  <si>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</si>
  <si>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</si>
  <si>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</si>
  <si>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</si>
  <si>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</si>
  <si>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</si>
  <si>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</si>
  <si>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</si>
  <si>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</si>
  <si>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</si>
  <si>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</si>
  <si>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</si>
  <si>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</si>
  <si>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</si>
  <si>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</si>
  <si>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</si>
  <si>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</si>
  <si>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</si>
  <si>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</si>
  <si>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</si>
  <si>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</si>
  <si>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</si>
  <si>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</si>
  <si>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</si>
  <si>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</si>
  <si>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</si>
  <si>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</si>
  <si>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</si>
  <si>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</si>
  <si>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</si>
  <si>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</si>
  <si>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</si>
  <si>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</si>
  <si>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</si>
  <si>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</si>
  <si>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 xml:space="preserve"> </t>
  </si>
  <si>
    <t>Monthly</t>
  </si>
  <si>
    <t>[hMW/h]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</si>
  <si>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</si>
  <si>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</si>
  <si>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</si>
  <si>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</si>
  <si>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</si>
  <si>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</si>
  <si>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</si>
  <si>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</si>
  <si>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</si>
  <si>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</si>
  <si>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</si>
  <si>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</si>
  <si>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</si>
  <si>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</si>
  <si>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</si>
  <si>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</si>
  <si>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</si>
  <si>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</si>
  <si>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</si>
  <si>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</si>
  <si>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</si>
  <si>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</si>
  <si>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</si>
  <si>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</si>
  <si>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</si>
  <si>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</si>
  <si>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</si>
  <si>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</si>
  <si>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</si>
  <si>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</si>
  <si>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</si>
  <si>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</si>
  <si>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</si>
  <si>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</si>
  <si>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</si>
  <si>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ELECTRO ENERGY SUD (30XROELENERGY--0)</t>
  </si>
  <si>
    <t>HIDROELECTRICA (30XROHIDRO-----1)</t>
  </si>
  <si>
    <t>PETROM (30XROPETROM----4)</t>
  </si>
  <si>
    <t>ROMGAZ(30XROROMGAZ----G)</t>
  </si>
  <si>
    <t>Slow tertiary regulation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</si>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</sst>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42"/>
  <sheetViews>
    <sheetView showGridLines="0" tabSelected="1" showOutlineSymbols="0" zoomScalePageLayoutView="0" workbookViewId="0" topLeftCell="A1">
      <selection activeCell="G8" sqref="G8:M8"/>
    </sheetView>
  </sheetViews>
  <sheetFormatPr defaultColWidth="9.140625" defaultRowHeight="12.75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3696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49</v>
      </c>
      <c r="E11" s="6" t="s">
        <v>50</v>
      </c>
      <c r="F11" s="6" t="s">
        <v>51</v>
      </c>
      <c r="G11" s="6" t="s">
        <v>52</v>
      </c>
      <c r="H11" s="6" t="s">
        <v>53</v>
      </c>
      <c r="I11" s="6" t="s">
        <v>54</v>
      </c>
      <c r="J11" s="6" t="s">
        <v>55</v>
      </c>
      <c r="K11" s="6" t="s">
        <v>49</v>
      </c>
      <c r="L11" s="6" t="s">
        <v>50</v>
      </c>
      <c r="M11" s="6" t="s">
        <v>51</v>
      </c>
      <c r="N11" s="6" t="s">
        <v>52</v>
      </c>
      <c r="O11" s="6" t="s">
        <v>53</v>
      </c>
      <c r="P11" s="6" t="s">
        <v>54</v>
      </c>
      <c r="Q11" s="6" t="s">
        <v>55</v>
      </c>
      <c r="R11" s="6" t="s">
        <v>49</v>
      </c>
      <c r="S11" s="6" t="s">
        <v>50</v>
      </c>
      <c r="T11" s="6" t="s">
        <v>51</v>
      </c>
      <c r="U11" s="6" t="s">
        <v>52</v>
      </c>
      <c r="V11" s="6" t="s">
        <v>53</v>
      </c>
      <c r="W11" s="6" t="s">
        <v>54</v>
      </c>
      <c r="X11" s="6" t="s">
        <v>55</v>
      </c>
      <c r="Y11" s="6" t="s">
        <v>49</v>
      </c>
      <c r="Z11" s="6" t="s">
        <v>50</v>
      </c>
      <c r="AA11" s="6" t="s">
        <v>51</v>
      </c>
      <c r="AB11" s="6" t="s">
        <v>52</v>
      </c>
      <c r="AC11" s="6" t="s">
        <v>53</v>
      </c>
      <c r="AD11" s="6" t="s">
        <v>54</v>
      </c>
      <c r="AE11" s="6" t="s">
        <v>55</v>
      </c>
      <c r="AF11" s="6" t="s">
        <v>49</v>
      </c>
      <c r="AG11" s="6" t="s">
        <v>50</v>
      </c>
      <c r="AH11" s="6" t="s">
        <v>46</v>
      </c>
      <c r="AI11" s="7" t="s">
        <v>56</v>
      </c>
    </row>
    <row r="12" spans="2:34" ht="12.75">
      <c r="B12" s="8" t="s">
        <v>57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22</v>
      </c>
      <c r="T12" s="9">
        <v>22</v>
      </c>
      <c r="U12" s="9">
        <v>22</v>
      </c>
      <c r="V12" s="9">
        <v>22</v>
      </c>
      <c r="W12" s="9">
        <v>22</v>
      </c>
      <c r="X12" s="9">
        <v>22</v>
      </c>
      <c r="Y12" s="9">
        <v>22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2.75">
      <c r="B13" s="8" t="s">
        <v>58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22</v>
      </c>
      <c r="T13" s="9">
        <v>22</v>
      </c>
      <c r="U13" s="9">
        <v>22</v>
      </c>
      <c r="V13" s="9">
        <v>22</v>
      </c>
      <c r="W13" s="9">
        <v>22</v>
      </c>
      <c r="X13" s="9">
        <v>22</v>
      </c>
      <c r="Y13" s="9">
        <v>22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2.75">
      <c r="B14" s="8" t="s">
        <v>59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22</v>
      </c>
      <c r="T14" s="9">
        <v>22</v>
      </c>
      <c r="U14" s="9">
        <v>22</v>
      </c>
      <c r="V14" s="9">
        <v>22</v>
      </c>
      <c r="W14" s="9">
        <v>22</v>
      </c>
      <c r="X14" s="9">
        <v>22</v>
      </c>
      <c r="Y14" s="9">
        <v>22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2.75">
      <c r="B15" s="8" t="s">
        <v>60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22</v>
      </c>
      <c r="T15" s="9">
        <v>22</v>
      </c>
      <c r="U15" s="9">
        <v>22</v>
      </c>
      <c r="V15" s="9">
        <v>22</v>
      </c>
      <c r="W15" s="9">
        <v>22</v>
      </c>
      <c r="X15" s="9">
        <v>22</v>
      </c>
      <c r="Y15" s="9">
        <v>22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61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22</v>
      </c>
      <c r="T16" s="9">
        <v>22</v>
      </c>
      <c r="U16" s="9">
        <v>22</v>
      </c>
      <c r="V16" s="9">
        <v>22</v>
      </c>
      <c r="W16" s="9">
        <v>22</v>
      </c>
      <c r="X16" s="9">
        <v>22</v>
      </c>
      <c r="Y16" s="9">
        <v>22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62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22</v>
      </c>
      <c r="T17" s="9">
        <v>22</v>
      </c>
      <c r="U17" s="9">
        <v>22</v>
      </c>
      <c r="V17" s="9">
        <v>22</v>
      </c>
      <c r="W17" s="9">
        <v>22</v>
      </c>
      <c r="X17" s="9">
        <v>22</v>
      </c>
      <c r="Y17" s="9">
        <v>22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63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22</v>
      </c>
      <c r="T18" s="9">
        <v>22</v>
      </c>
      <c r="U18" s="9">
        <v>22</v>
      </c>
      <c r="V18" s="9">
        <v>22</v>
      </c>
      <c r="W18" s="9">
        <v>22</v>
      </c>
      <c r="X18" s="9">
        <v>22</v>
      </c>
      <c r="Y18" s="9">
        <v>22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64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22</v>
      </c>
      <c r="T19" s="9">
        <v>22</v>
      </c>
      <c r="U19" s="9">
        <v>22</v>
      </c>
      <c r="V19" s="9">
        <v>22</v>
      </c>
      <c r="W19" s="9">
        <v>22</v>
      </c>
      <c r="X19" s="9">
        <v>22</v>
      </c>
      <c r="Y19" s="9">
        <v>22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22</v>
      </c>
      <c r="T20" s="9">
        <v>22</v>
      </c>
      <c r="U20" s="9">
        <v>22</v>
      </c>
      <c r="V20" s="9">
        <v>22</v>
      </c>
      <c r="W20" s="9">
        <v>22</v>
      </c>
      <c r="X20" s="9">
        <v>22</v>
      </c>
      <c r="Y20" s="9">
        <v>22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22</v>
      </c>
      <c r="T21" s="9">
        <v>22</v>
      </c>
      <c r="U21" s="9">
        <v>22</v>
      </c>
      <c r="V21" s="9">
        <v>22</v>
      </c>
      <c r="W21" s="9">
        <v>22</v>
      </c>
      <c r="X21" s="9">
        <v>22</v>
      </c>
      <c r="Y21" s="9">
        <v>22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22</v>
      </c>
      <c r="T22" s="9">
        <v>22</v>
      </c>
      <c r="U22" s="9">
        <v>22</v>
      </c>
      <c r="V22" s="9">
        <v>22</v>
      </c>
      <c r="W22" s="9">
        <v>22</v>
      </c>
      <c r="X22" s="9">
        <v>22</v>
      </c>
      <c r="Y22" s="9">
        <v>22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22</v>
      </c>
      <c r="T23" s="9">
        <v>22</v>
      </c>
      <c r="U23" s="9">
        <v>22</v>
      </c>
      <c r="V23" s="9">
        <v>22</v>
      </c>
      <c r="W23" s="9">
        <v>22</v>
      </c>
      <c r="X23" s="9">
        <v>22</v>
      </c>
      <c r="Y23" s="9">
        <v>22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22</v>
      </c>
      <c r="T24" s="9">
        <v>22</v>
      </c>
      <c r="U24" s="9">
        <v>22</v>
      </c>
      <c r="V24" s="9">
        <v>22</v>
      </c>
      <c r="W24" s="9">
        <v>22</v>
      </c>
      <c r="X24" s="9">
        <v>22</v>
      </c>
      <c r="Y24" s="9">
        <v>22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70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22</v>
      </c>
      <c r="T25" s="9">
        <v>22</v>
      </c>
      <c r="U25" s="9">
        <v>22</v>
      </c>
      <c r="V25" s="9">
        <v>22</v>
      </c>
      <c r="W25" s="9">
        <v>22</v>
      </c>
      <c r="X25" s="9">
        <v>22</v>
      </c>
      <c r="Y25" s="9">
        <v>22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22</v>
      </c>
      <c r="T26" s="9">
        <v>22</v>
      </c>
      <c r="U26" s="9">
        <v>22</v>
      </c>
      <c r="V26" s="9">
        <v>22</v>
      </c>
      <c r="W26" s="9">
        <v>22</v>
      </c>
      <c r="X26" s="9">
        <v>22</v>
      </c>
      <c r="Y26" s="9">
        <v>22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72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22</v>
      </c>
      <c r="T27" s="9">
        <v>22</v>
      </c>
      <c r="U27" s="9">
        <v>22</v>
      </c>
      <c r="V27" s="9">
        <v>22</v>
      </c>
      <c r="W27" s="9">
        <v>22</v>
      </c>
      <c r="X27" s="9">
        <v>22</v>
      </c>
      <c r="Y27" s="9">
        <v>22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22</v>
      </c>
      <c r="T28" s="9">
        <v>22</v>
      </c>
      <c r="U28" s="9">
        <v>22</v>
      </c>
      <c r="V28" s="9">
        <v>22</v>
      </c>
      <c r="W28" s="9">
        <v>22</v>
      </c>
      <c r="X28" s="9">
        <v>22</v>
      </c>
      <c r="Y28" s="9">
        <v>22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74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75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22</v>
      </c>
      <c r="T30" s="9">
        <v>22</v>
      </c>
      <c r="U30" s="9">
        <v>22</v>
      </c>
      <c r="V30" s="9">
        <v>22</v>
      </c>
      <c r="W30" s="9">
        <v>22</v>
      </c>
      <c r="X30" s="9">
        <v>22</v>
      </c>
      <c r="Y30" s="9">
        <v>22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76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22</v>
      </c>
      <c r="T31" s="9">
        <v>22</v>
      </c>
      <c r="U31" s="9">
        <v>22</v>
      </c>
      <c r="V31" s="9">
        <v>22</v>
      </c>
      <c r="W31" s="9">
        <v>22</v>
      </c>
      <c r="X31" s="9">
        <v>22</v>
      </c>
      <c r="Y31" s="9">
        <v>22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77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22</v>
      </c>
      <c r="T32" s="9">
        <v>22</v>
      </c>
      <c r="U32" s="9">
        <v>22</v>
      </c>
      <c r="V32" s="9">
        <v>22</v>
      </c>
      <c r="W32" s="9">
        <v>22</v>
      </c>
      <c r="X32" s="9">
        <v>22</v>
      </c>
      <c r="Y32" s="9">
        <v>22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78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22</v>
      </c>
      <c r="T33" s="9">
        <v>22</v>
      </c>
      <c r="U33" s="9">
        <v>22</v>
      </c>
      <c r="V33" s="9">
        <v>22</v>
      </c>
      <c r="W33" s="9">
        <v>22</v>
      </c>
      <c r="X33" s="9">
        <v>22</v>
      </c>
      <c r="Y33" s="9">
        <v>22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79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22</v>
      </c>
      <c r="T34" s="9">
        <v>22</v>
      </c>
      <c r="U34" s="9">
        <v>22</v>
      </c>
      <c r="V34" s="9">
        <v>22</v>
      </c>
      <c r="W34" s="9">
        <v>22</v>
      </c>
      <c r="X34" s="9">
        <v>22</v>
      </c>
      <c r="Y34" s="9">
        <v>22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80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22</v>
      </c>
      <c r="T35" s="9">
        <v>22</v>
      </c>
      <c r="U35" s="9">
        <v>22</v>
      </c>
      <c r="V35" s="9">
        <v>22</v>
      </c>
      <c r="W35" s="9">
        <v>22</v>
      </c>
      <c r="X35" s="9">
        <v>22</v>
      </c>
      <c r="Y35" s="9">
        <v>22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12.75">
      <c r="B36" s="10"/>
      <c r="C36" s="5" t="s">
        <v>46</v>
      </c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528</v>
      </c>
      <c r="T36" s="11">
        <f t="shared" si="0"/>
        <v>528</v>
      </c>
      <c r="U36" s="11">
        <f t="shared" si="0"/>
        <v>528</v>
      </c>
      <c r="V36" s="11">
        <f t="shared" si="0"/>
        <v>528</v>
      </c>
      <c r="W36" s="11">
        <f t="shared" si="0"/>
        <v>528</v>
      </c>
      <c r="X36" s="11">
        <f t="shared" si="0"/>
        <v>528</v>
      </c>
      <c r="Y36" s="11">
        <f t="shared" si="0"/>
        <v>528</v>
      </c>
      <c r="Z36" s="11">
        <f t="shared" si="0"/>
        <v>0</v>
      </c>
      <c r="AA36" s="11">
        <f t="shared" si="0"/>
        <v>0</v>
      </c>
      <c r="AB36" s="11">
        <f t="shared" si="0"/>
        <v>0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3696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81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82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11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8400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45</v>
      </c>
      <c r="AH48" s="3" t="s">
        <v>46</v>
      </c>
      <c r="AI48" s="2" t="s">
        <v>47</v>
      </c>
    </row>
    <row r="49" spans="2:35" ht="12.75">
      <c r="B49" s="4" t="s">
        <v>48</v>
      </c>
      <c r="C49" s="5"/>
      <c r="D49" s="6" t="s">
        <v>49</v>
      </c>
      <c r="E49" s="6" t="s">
        <v>50</v>
      </c>
      <c r="F49" s="6" t="s">
        <v>51</v>
      </c>
      <c r="G49" s="6" t="s">
        <v>52</v>
      </c>
      <c r="H49" s="6" t="s">
        <v>53</v>
      </c>
      <c r="I49" s="6" t="s">
        <v>54</v>
      </c>
      <c r="J49" s="6" t="s">
        <v>55</v>
      </c>
      <c r="K49" s="6" t="s">
        <v>49</v>
      </c>
      <c r="L49" s="6" t="s">
        <v>50</v>
      </c>
      <c r="M49" s="6" t="s">
        <v>51</v>
      </c>
      <c r="N49" s="6" t="s">
        <v>52</v>
      </c>
      <c r="O49" s="6" t="s">
        <v>53</v>
      </c>
      <c r="P49" s="6" t="s">
        <v>54</v>
      </c>
      <c r="Q49" s="6" t="s">
        <v>55</v>
      </c>
      <c r="R49" s="6" t="s">
        <v>49</v>
      </c>
      <c r="S49" s="6" t="s">
        <v>50</v>
      </c>
      <c r="T49" s="6" t="s">
        <v>51</v>
      </c>
      <c r="U49" s="6" t="s">
        <v>52</v>
      </c>
      <c r="V49" s="6" t="s">
        <v>53</v>
      </c>
      <c r="W49" s="6" t="s">
        <v>54</v>
      </c>
      <c r="X49" s="6" t="s">
        <v>55</v>
      </c>
      <c r="Y49" s="6" t="s">
        <v>49</v>
      </c>
      <c r="Z49" s="6" t="s">
        <v>50</v>
      </c>
      <c r="AA49" s="6" t="s">
        <v>51</v>
      </c>
      <c r="AB49" s="6" t="s">
        <v>52</v>
      </c>
      <c r="AC49" s="6" t="s">
        <v>53</v>
      </c>
      <c r="AD49" s="6" t="s">
        <v>54</v>
      </c>
      <c r="AE49" s="6" t="s">
        <v>55</v>
      </c>
      <c r="AF49" s="6" t="s">
        <v>49</v>
      </c>
      <c r="AG49" s="6" t="s">
        <v>50</v>
      </c>
      <c r="AH49" s="6" t="s">
        <v>46</v>
      </c>
      <c r="AI49" s="7" t="s">
        <v>56</v>
      </c>
    </row>
    <row r="50" spans="2:34" ht="12.75">
      <c r="B50" s="8" t="s">
        <v>57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50</v>
      </c>
      <c r="T50" s="9">
        <v>50</v>
      </c>
      <c r="U50" s="9">
        <v>50</v>
      </c>
      <c r="V50" s="9">
        <v>50</v>
      </c>
      <c r="W50" s="9">
        <v>50</v>
      </c>
      <c r="X50" s="9">
        <v>50</v>
      </c>
      <c r="Y50" s="9">
        <v>50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</row>
    <row r="51" spans="2:34" ht="12.75">
      <c r="B51" s="8" t="s">
        <v>58</v>
      </c>
      <c r="C51" s="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50</v>
      </c>
      <c r="T51" s="9">
        <v>50</v>
      </c>
      <c r="U51" s="9">
        <v>50</v>
      </c>
      <c r="V51" s="9">
        <v>50</v>
      </c>
      <c r="W51" s="9">
        <v>50</v>
      </c>
      <c r="X51" s="9">
        <v>50</v>
      </c>
      <c r="Y51" s="9">
        <v>50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</row>
    <row r="52" spans="2:34" ht="12.75">
      <c r="B52" s="8" t="s">
        <v>59</v>
      </c>
      <c r="C52" s="9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50</v>
      </c>
      <c r="T52" s="9">
        <v>50</v>
      </c>
      <c r="U52" s="9">
        <v>50</v>
      </c>
      <c r="V52" s="9">
        <v>50</v>
      </c>
      <c r="W52" s="9">
        <v>50</v>
      </c>
      <c r="X52" s="9">
        <v>50</v>
      </c>
      <c r="Y52" s="9">
        <v>50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</row>
    <row r="53" spans="2:34" ht="12.75">
      <c r="B53" s="8" t="s">
        <v>60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50</v>
      </c>
      <c r="T53" s="9">
        <v>50</v>
      </c>
      <c r="U53" s="9">
        <v>50</v>
      </c>
      <c r="V53" s="9">
        <v>50</v>
      </c>
      <c r="W53" s="9">
        <v>50</v>
      </c>
      <c r="X53" s="9">
        <v>50</v>
      </c>
      <c r="Y53" s="9">
        <v>50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61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50</v>
      </c>
      <c r="T54" s="9">
        <v>50</v>
      </c>
      <c r="U54" s="9">
        <v>50</v>
      </c>
      <c r="V54" s="9">
        <v>50</v>
      </c>
      <c r="W54" s="9">
        <v>50</v>
      </c>
      <c r="X54" s="9">
        <v>50</v>
      </c>
      <c r="Y54" s="9">
        <v>50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62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50</v>
      </c>
      <c r="T55" s="9">
        <v>50</v>
      </c>
      <c r="U55" s="9">
        <v>50</v>
      </c>
      <c r="V55" s="9">
        <v>50</v>
      </c>
      <c r="W55" s="9">
        <v>50</v>
      </c>
      <c r="X55" s="9">
        <v>50</v>
      </c>
      <c r="Y55" s="9">
        <v>50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63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50</v>
      </c>
      <c r="T56" s="9">
        <v>50</v>
      </c>
      <c r="U56" s="9">
        <v>50</v>
      </c>
      <c r="V56" s="9">
        <v>50</v>
      </c>
      <c r="W56" s="9">
        <v>50</v>
      </c>
      <c r="X56" s="9">
        <v>50</v>
      </c>
      <c r="Y56" s="9">
        <v>50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64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65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50</v>
      </c>
      <c r="T58" s="9">
        <v>50</v>
      </c>
      <c r="U58" s="9">
        <v>50</v>
      </c>
      <c r="V58" s="9">
        <v>50</v>
      </c>
      <c r="W58" s="9">
        <v>50</v>
      </c>
      <c r="X58" s="9">
        <v>50</v>
      </c>
      <c r="Y58" s="9">
        <v>50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66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50</v>
      </c>
      <c r="T59" s="9">
        <v>50</v>
      </c>
      <c r="U59" s="9">
        <v>50</v>
      </c>
      <c r="V59" s="9">
        <v>50</v>
      </c>
      <c r="W59" s="9">
        <v>50</v>
      </c>
      <c r="X59" s="9">
        <v>50</v>
      </c>
      <c r="Y59" s="9">
        <v>50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67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50</v>
      </c>
      <c r="T60" s="9">
        <v>50</v>
      </c>
      <c r="U60" s="9">
        <v>50</v>
      </c>
      <c r="V60" s="9">
        <v>50</v>
      </c>
      <c r="W60" s="9">
        <v>50</v>
      </c>
      <c r="X60" s="9">
        <v>50</v>
      </c>
      <c r="Y60" s="9">
        <v>50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68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50</v>
      </c>
      <c r="T61" s="9">
        <v>50</v>
      </c>
      <c r="U61" s="9">
        <v>50</v>
      </c>
      <c r="V61" s="9">
        <v>50</v>
      </c>
      <c r="W61" s="9">
        <v>50</v>
      </c>
      <c r="X61" s="9">
        <v>50</v>
      </c>
      <c r="Y61" s="9">
        <v>50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69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50</v>
      </c>
      <c r="T62" s="9">
        <v>50</v>
      </c>
      <c r="U62" s="9">
        <v>50</v>
      </c>
      <c r="V62" s="9">
        <v>50</v>
      </c>
      <c r="W62" s="9">
        <v>50</v>
      </c>
      <c r="X62" s="9">
        <v>50</v>
      </c>
      <c r="Y62" s="9">
        <v>50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70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50</v>
      </c>
      <c r="T63" s="9">
        <v>50</v>
      </c>
      <c r="U63" s="9">
        <v>50</v>
      </c>
      <c r="V63" s="9">
        <v>50</v>
      </c>
      <c r="W63" s="9">
        <v>50</v>
      </c>
      <c r="X63" s="9">
        <v>50</v>
      </c>
      <c r="Y63" s="9">
        <v>50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71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50</v>
      </c>
      <c r="T64" s="9">
        <v>50</v>
      </c>
      <c r="U64" s="9">
        <v>50</v>
      </c>
      <c r="V64" s="9">
        <v>50</v>
      </c>
      <c r="W64" s="9">
        <v>50</v>
      </c>
      <c r="X64" s="9">
        <v>50</v>
      </c>
      <c r="Y64" s="9">
        <v>50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72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50</v>
      </c>
      <c r="T65" s="9">
        <v>50</v>
      </c>
      <c r="U65" s="9">
        <v>50</v>
      </c>
      <c r="V65" s="9">
        <v>50</v>
      </c>
      <c r="W65" s="9">
        <v>50</v>
      </c>
      <c r="X65" s="9">
        <v>50</v>
      </c>
      <c r="Y65" s="9">
        <v>50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73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50</v>
      </c>
      <c r="T66" s="9">
        <v>50</v>
      </c>
      <c r="U66" s="9">
        <v>50</v>
      </c>
      <c r="V66" s="9">
        <v>50</v>
      </c>
      <c r="W66" s="9">
        <v>50</v>
      </c>
      <c r="X66" s="9">
        <v>50</v>
      </c>
      <c r="Y66" s="9">
        <v>50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74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50</v>
      </c>
      <c r="T67" s="9">
        <v>50</v>
      </c>
      <c r="U67" s="9">
        <v>50</v>
      </c>
      <c r="V67" s="9">
        <v>50</v>
      </c>
      <c r="W67" s="9">
        <v>50</v>
      </c>
      <c r="X67" s="9">
        <v>50</v>
      </c>
      <c r="Y67" s="9">
        <v>50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75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50</v>
      </c>
      <c r="T68" s="9">
        <v>50</v>
      </c>
      <c r="U68" s="9">
        <v>50</v>
      </c>
      <c r="V68" s="9">
        <v>50</v>
      </c>
      <c r="W68" s="9">
        <v>50</v>
      </c>
      <c r="X68" s="9">
        <v>50</v>
      </c>
      <c r="Y68" s="9">
        <v>50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76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50</v>
      </c>
      <c r="T69" s="9">
        <v>50</v>
      </c>
      <c r="U69" s="9">
        <v>50</v>
      </c>
      <c r="V69" s="9">
        <v>50</v>
      </c>
      <c r="W69" s="9">
        <v>50</v>
      </c>
      <c r="X69" s="9">
        <v>50</v>
      </c>
      <c r="Y69" s="9">
        <v>50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77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50</v>
      </c>
      <c r="T70" s="9">
        <v>50</v>
      </c>
      <c r="U70" s="9">
        <v>50</v>
      </c>
      <c r="V70" s="9">
        <v>50</v>
      </c>
      <c r="W70" s="9">
        <v>50</v>
      </c>
      <c r="X70" s="9">
        <v>50</v>
      </c>
      <c r="Y70" s="9">
        <v>50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78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50</v>
      </c>
      <c r="T71" s="9">
        <v>50</v>
      </c>
      <c r="U71" s="9">
        <v>50</v>
      </c>
      <c r="V71" s="9">
        <v>50</v>
      </c>
      <c r="W71" s="9">
        <v>50</v>
      </c>
      <c r="X71" s="9">
        <v>50</v>
      </c>
      <c r="Y71" s="9">
        <v>50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79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50</v>
      </c>
      <c r="T72" s="9">
        <v>50</v>
      </c>
      <c r="U72" s="9">
        <v>50</v>
      </c>
      <c r="V72" s="9">
        <v>50</v>
      </c>
      <c r="W72" s="9">
        <v>50</v>
      </c>
      <c r="X72" s="9">
        <v>50</v>
      </c>
      <c r="Y72" s="9">
        <v>50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80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50</v>
      </c>
      <c r="T73" s="9">
        <v>50</v>
      </c>
      <c r="U73" s="9">
        <v>50</v>
      </c>
      <c r="V73" s="9">
        <v>50</v>
      </c>
      <c r="W73" s="9">
        <v>50</v>
      </c>
      <c r="X73" s="9">
        <v>50</v>
      </c>
      <c r="Y73" s="9">
        <v>50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5" ht="12.75">
      <c r="B74" s="10"/>
      <c r="C74" s="5"/>
      <c r="D74" s="11">
        <f>SUM(D50:D73)</f>
        <v>0</v>
      </c>
      <c r="E74" s="11">
        <f>SUM(E50:E73)</f>
        <v>0</v>
      </c>
      <c r="F74" s="11">
        <f>SUM(F50:F73)</f>
        <v>0</v>
      </c>
      <c r="G74" s="11">
        <f>SUM(G50:G73)</f>
        <v>0</v>
      </c>
      <c r="H74" s="11">
        <f>SUM(H50:H73)</f>
        <v>0</v>
      </c>
      <c r="I74" s="11">
        <f>SUM(I50:I73)</f>
        <v>0</v>
      </c>
      <c r="J74" s="11">
        <f>SUM(J50:J73)</f>
        <v>0</v>
      </c>
      <c r="K74" s="11">
        <f>SUM(K50:K73)</f>
        <v>0</v>
      </c>
      <c r="L74" s="11">
        <f>SUM(L50:L73)</f>
        <v>0</v>
      </c>
      <c r="M74" s="11">
        <f>SUM(M50:M73)</f>
        <v>0</v>
      </c>
      <c r="N74" s="11">
        <f>SUM(N50:N73)</f>
        <v>0</v>
      </c>
      <c r="O74" s="11">
        <f>SUM(O50:O73)</f>
        <v>0</v>
      </c>
      <c r="P74" s="11">
        <f>SUM(P50:P73)</f>
        <v>0</v>
      </c>
      <c r="Q74" s="11">
        <f>SUM(Q50:Q73)</f>
        <v>0</v>
      </c>
      <c r="R74" s="11">
        <f>SUM(R50:R73)</f>
        <v>0</v>
      </c>
      <c r="S74" s="11">
        <f>SUM(S50:S73)</f>
        <v>1200</v>
      </c>
      <c r="T74" s="11">
        <f>SUM(T50:T73)</f>
        <v>1200</v>
      </c>
      <c r="U74" s="11">
        <f>SUM(U50:U73)</f>
        <v>1200</v>
      </c>
      <c r="V74" s="11">
        <f>SUM(V50:V73)</f>
        <v>1200</v>
      </c>
      <c r="W74" s="11">
        <f>SUM(W50:W73)</f>
        <v>1200</v>
      </c>
      <c r="X74" s="11">
        <f>SUM(X50:X73)</f>
        <v>1200</v>
      </c>
      <c r="Y74" s="11">
        <f>SUM(Y50:Y73)</f>
        <v>1200</v>
      </c>
      <c r="Z74" s="11">
        <f>SUM(Z50:Z73)</f>
        <v>0</v>
      </c>
      <c r="AA74" s="11">
        <f>SUM(AA50:AA73)</f>
        <v>0</v>
      </c>
      <c r="AB74" s="11">
        <f>SUM(AB50:AB73)</f>
        <v>0</v>
      </c>
      <c r="AC74" s="11">
        <f>SUM(AC50:AC73)</f>
        <v>0</v>
      </c>
      <c r="AD74" s="11">
        <f>SUM(AD50:AD73)</f>
        <v>0</v>
      </c>
      <c r="AE74" s="11">
        <f>SUM(AE50:AE73)</f>
        <v>0</v>
      </c>
      <c r="AF74" s="11">
        <f>SUM(AF50:AF73)</f>
        <v>0</v>
      </c>
      <c r="AG74" s="11">
        <f>SUM(AG50:AG73)</f>
        <v>0</v>
      </c>
      <c r="AH74" s="11">
        <f>SUM(AH50:AH73)</f>
        <v>0</v>
      </c>
      <c r="AI74" s="11">
        <f>SUM(D74:AH74)</f>
        <v>8400</v>
      </c>
    </row>
    <row r="76" spans="3:34" ht="12.75">
      <c r="C76" s="15" t="s">
        <v>82</v>
      </c>
      <c r="D76" s="15"/>
      <c r="E76" s="15"/>
      <c r="F76" s="15"/>
      <c r="G76" s="15"/>
      <c r="H76" s="15"/>
      <c r="AD76" s="16" t="s">
        <v>81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82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83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12500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45</v>
      </c>
      <c r="AH86" s="3" t="s">
        <v>46</v>
      </c>
      <c r="AI86" s="2" t="s">
        <v>47</v>
      </c>
    </row>
    <row r="87" spans="2:35" ht="12.75">
      <c r="B87" s="4" t="s">
        <v>48</v>
      </c>
      <c r="C87" s="5"/>
      <c r="D87" s="6" t="s">
        <v>49</v>
      </c>
      <c r="E87" s="6" t="s">
        <v>50</v>
      </c>
      <c r="F87" s="6" t="s">
        <v>51</v>
      </c>
      <c r="G87" s="6" t="s">
        <v>52</v>
      </c>
      <c r="H87" s="6" t="s">
        <v>53</v>
      </c>
      <c r="I87" s="6" t="s">
        <v>54</v>
      </c>
      <c r="J87" s="6" t="s">
        <v>55</v>
      </c>
      <c r="K87" s="6" t="s">
        <v>49</v>
      </c>
      <c r="L87" s="6" t="s">
        <v>50</v>
      </c>
      <c r="M87" s="6" t="s">
        <v>51</v>
      </c>
      <c r="N87" s="6" t="s">
        <v>52</v>
      </c>
      <c r="O87" s="6" t="s">
        <v>53</v>
      </c>
      <c r="P87" s="6" t="s">
        <v>54</v>
      </c>
      <c r="Q87" s="6" t="s">
        <v>55</v>
      </c>
      <c r="R87" s="6" t="s">
        <v>49</v>
      </c>
      <c r="S87" s="6" t="s">
        <v>50</v>
      </c>
      <c r="T87" s="6" t="s">
        <v>51</v>
      </c>
      <c r="U87" s="6" t="s">
        <v>52</v>
      </c>
      <c r="V87" s="6" t="s">
        <v>53</v>
      </c>
      <c r="W87" s="6" t="s">
        <v>54</v>
      </c>
      <c r="X87" s="6" t="s">
        <v>55</v>
      </c>
      <c r="Y87" s="6" t="s">
        <v>49</v>
      </c>
      <c r="Z87" s="6" t="s">
        <v>50</v>
      </c>
      <c r="AA87" s="6" t="s">
        <v>51</v>
      </c>
      <c r="AB87" s="6" t="s">
        <v>52</v>
      </c>
      <c r="AC87" s="6" t="s">
        <v>53</v>
      </c>
      <c r="AD87" s="6" t="s">
        <v>54</v>
      </c>
      <c r="AE87" s="6" t="s">
        <v>55</v>
      </c>
      <c r="AF87" s="6" t="s">
        <v>49</v>
      </c>
      <c r="AG87" s="6" t="s">
        <v>50</v>
      </c>
      <c r="AH87" s="6" t="s">
        <v>46</v>
      </c>
      <c r="AI87" s="7" t="s">
        <v>56</v>
      </c>
    </row>
    <row r="88" spans="2:34" ht="12.75">
      <c r="B88" s="8" t="s">
        <v>57</v>
      </c>
      <c r="C88" s="9"/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70</v>
      </c>
      <c r="T88" s="9">
        <v>70</v>
      </c>
      <c r="U88" s="9">
        <v>70</v>
      </c>
      <c r="V88" s="9">
        <v>70</v>
      </c>
      <c r="W88" s="9">
        <v>70</v>
      </c>
      <c r="X88" s="9">
        <v>70</v>
      </c>
      <c r="Y88" s="9">
        <v>70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</row>
    <row r="89" spans="2:34" ht="12.75">
      <c r="B89" s="8" t="s">
        <v>58</v>
      </c>
      <c r="C89" s="9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70</v>
      </c>
      <c r="T89" s="9">
        <v>0</v>
      </c>
      <c r="U89" s="9">
        <v>0</v>
      </c>
      <c r="V89" s="9">
        <v>0</v>
      </c>
      <c r="W89" s="9">
        <v>70</v>
      </c>
      <c r="X89" s="9">
        <v>70</v>
      </c>
      <c r="Y89" s="9">
        <v>70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</row>
    <row r="90" spans="2:34" ht="12.75">
      <c r="B90" s="8" t="s">
        <v>59</v>
      </c>
      <c r="C90" s="9"/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70</v>
      </c>
      <c r="T90" s="9">
        <v>0</v>
      </c>
      <c r="U90" s="9">
        <v>0</v>
      </c>
      <c r="V90" s="9">
        <v>0</v>
      </c>
      <c r="W90" s="9">
        <v>70</v>
      </c>
      <c r="X90" s="9">
        <v>70</v>
      </c>
      <c r="Y90" s="9">
        <v>70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</row>
    <row r="91" spans="2:34" ht="12.75">
      <c r="B91" s="8" t="s">
        <v>60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70</v>
      </c>
      <c r="T91" s="9">
        <v>0</v>
      </c>
      <c r="U91" s="9">
        <v>0</v>
      </c>
      <c r="V91" s="9">
        <v>0</v>
      </c>
      <c r="W91" s="9">
        <v>70</v>
      </c>
      <c r="X91" s="9">
        <v>70</v>
      </c>
      <c r="Y91" s="9">
        <v>70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61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70</v>
      </c>
      <c r="T92" s="9">
        <v>0</v>
      </c>
      <c r="U92" s="9">
        <v>0</v>
      </c>
      <c r="V92" s="9">
        <v>0</v>
      </c>
      <c r="W92" s="9">
        <v>70</v>
      </c>
      <c r="X92" s="9">
        <v>70</v>
      </c>
      <c r="Y92" s="9">
        <v>70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62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70</v>
      </c>
      <c r="T93" s="9">
        <v>0</v>
      </c>
      <c r="U93" s="9">
        <v>0</v>
      </c>
      <c r="V93" s="9">
        <v>0</v>
      </c>
      <c r="W93" s="9">
        <v>70</v>
      </c>
      <c r="X93" s="9">
        <v>70</v>
      </c>
      <c r="Y93" s="9">
        <v>70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63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80</v>
      </c>
      <c r="T94" s="9">
        <v>0</v>
      </c>
      <c r="U94" s="9">
        <v>0</v>
      </c>
      <c r="V94" s="9">
        <v>0</v>
      </c>
      <c r="W94" s="9">
        <v>80</v>
      </c>
      <c r="X94" s="9">
        <v>80</v>
      </c>
      <c r="Y94" s="9">
        <v>80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64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60</v>
      </c>
      <c r="T95" s="9">
        <v>60</v>
      </c>
      <c r="U95" s="9">
        <v>60</v>
      </c>
      <c r="V95" s="9">
        <v>60</v>
      </c>
      <c r="W95" s="9">
        <v>60</v>
      </c>
      <c r="X95" s="9">
        <v>60</v>
      </c>
      <c r="Y95" s="9">
        <v>60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65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60</v>
      </c>
      <c r="T96" s="9">
        <v>60</v>
      </c>
      <c r="U96" s="9">
        <v>60</v>
      </c>
      <c r="V96" s="9">
        <v>60</v>
      </c>
      <c r="W96" s="9">
        <v>60</v>
      </c>
      <c r="X96" s="9">
        <v>60</v>
      </c>
      <c r="Y96" s="9">
        <v>60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66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60</v>
      </c>
      <c r="T97" s="9">
        <v>60</v>
      </c>
      <c r="U97" s="9">
        <v>60</v>
      </c>
      <c r="V97" s="9">
        <v>60</v>
      </c>
      <c r="W97" s="9">
        <v>60</v>
      </c>
      <c r="X97" s="9">
        <v>60</v>
      </c>
      <c r="Y97" s="9">
        <v>60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67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110</v>
      </c>
      <c r="T98" s="9">
        <v>110</v>
      </c>
      <c r="U98" s="9">
        <v>110</v>
      </c>
      <c r="V98" s="9">
        <v>110</v>
      </c>
      <c r="W98" s="9">
        <v>110</v>
      </c>
      <c r="X98" s="9">
        <v>110</v>
      </c>
      <c r="Y98" s="9">
        <v>110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68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110</v>
      </c>
      <c r="T99" s="9">
        <v>110</v>
      </c>
      <c r="U99" s="9">
        <v>110</v>
      </c>
      <c r="V99" s="9">
        <v>110</v>
      </c>
      <c r="W99" s="9">
        <v>110</v>
      </c>
      <c r="X99" s="9">
        <v>110</v>
      </c>
      <c r="Y99" s="9">
        <v>110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69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110</v>
      </c>
      <c r="T100" s="9">
        <v>110</v>
      </c>
      <c r="U100" s="9">
        <v>110</v>
      </c>
      <c r="V100" s="9">
        <v>110</v>
      </c>
      <c r="W100" s="9">
        <v>110</v>
      </c>
      <c r="X100" s="9">
        <v>110</v>
      </c>
      <c r="Y100" s="9">
        <v>110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70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110</v>
      </c>
      <c r="T101" s="9">
        <v>110</v>
      </c>
      <c r="U101" s="9">
        <v>110</v>
      </c>
      <c r="V101" s="9">
        <v>110</v>
      </c>
      <c r="W101" s="9">
        <v>110</v>
      </c>
      <c r="X101" s="9">
        <v>110</v>
      </c>
      <c r="Y101" s="9">
        <v>110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71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110</v>
      </c>
      <c r="T102" s="9">
        <v>110</v>
      </c>
      <c r="U102" s="9">
        <v>110</v>
      </c>
      <c r="V102" s="9">
        <v>110</v>
      </c>
      <c r="W102" s="9">
        <v>110</v>
      </c>
      <c r="X102" s="9">
        <v>110</v>
      </c>
      <c r="Y102" s="9">
        <v>110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72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110</v>
      </c>
      <c r="T103" s="9">
        <v>110</v>
      </c>
      <c r="U103" s="9">
        <v>110</v>
      </c>
      <c r="V103" s="9">
        <v>110</v>
      </c>
      <c r="W103" s="9">
        <v>110</v>
      </c>
      <c r="X103" s="9">
        <v>110</v>
      </c>
      <c r="Y103" s="9">
        <v>110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73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110</v>
      </c>
      <c r="T104" s="9">
        <v>110</v>
      </c>
      <c r="U104" s="9">
        <v>110</v>
      </c>
      <c r="V104" s="9">
        <v>110</v>
      </c>
      <c r="W104" s="9">
        <v>110</v>
      </c>
      <c r="X104" s="9">
        <v>110</v>
      </c>
      <c r="Y104" s="9">
        <v>110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74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80</v>
      </c>
      <c r="T105" s="9">
        <v>80</v>
      </c>
      <c r="U105" s="9">
        <v>80</v>
      </c>
      <c r="V105" s="9">
        <v>80</v>
      </c>
      <c r="W105" s="9">
        <v>80</v>
      </c>
      <c r="X105" s="9">
        <v>80</v>
      </c>
      <c r="Y105" s="9">
        <v>80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75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70</v>
      </c>
      <c r="T106" s="9">
        <v>70</v>
      </c>
      <c r="U106" s="9">
        <v>70</v>
      </c>
      <c r="V106" s="9">
        <v>70</v>
      </c>
      <c r="W106" s="9">
        <v>70</v>
      </c>
      <c r="X106" s="9">
        <v>70</v>
      </c>
      <c r="Y106" s="9">
        <v>70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76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70</v>
      </c>
      <c r="T107" s="9">
        <v>70</v>
      </c>
      <c r="U107" s="9">
        <v>70</v>
      </c>
      <c r="V107" s="9">
        <v>70</v>
      </c>
      <c r="W107" s="9">
        <v>70</v>
      </c>
      <c r="X107" s="9">
        <v>70</v>
      </c>
      <c r="Y107" s="9">
        <v>70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77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70</v>
      </c>
      <c r="T108" s="9">
        <v>70</v>
      </c>
      <c r="U108" s="9">
        <v>70</v>
      </c>
      <c r="V108" s="9">
        <v>70</v>
      </c>
      <c r="W108" s="9">
        <v>70</v>
      </c>
      <c r="X108" s="9">
        <v>70</v>
      </c>
      <c r="Y108" s="9">
        <v>70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78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70</v>
      </c>
      <c r="T109" s="9">
        <v>70</v>
      </c>
      <c r="U109" s="9">
        <v>70</v>
      </c>
      <c r="V109" s="9">
        <v>70</v>
      </c>
      <c r="W109" s="9">
        <v>70</v>
      </c>
      <c r="X109" s="9">
        <v>70</v>
      </c>
      <c r="Y109" s="9">
        <v>70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79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70</v>
      </c>
      <c r="T110" s="9">
        <v>70</v>
      </c>
      <c r="U110" s="9">
        <v>70</v>
      </c>
      <c r="V110" s="9">
        <v>70</v>
      </c>
      <c r="W110" s="9">
        <v>70</v>
      </c>
      <c r="X110" s="9">
        <v>70</v>
      </c>
      <c r="Y110" s="9">
        <v>70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80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90</v>
      </c>
      <c r="T111" s="9">
        <v>90</v>
      </c>
      <c r="U111" s="9">
        <v>90</v>
      </c>
      <c r="V111" s="9">
        <v>90</v>
      </c>
      <c r="W111" s="9">
        <v>90</v>
      </c>
      <c r="X111" s="9">
        <v>90</v>
      </c>
      <c r="Y111" s="9">
        <v>90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5" ht="12.75">
      <c r="B112" s="10"/>
      <c r="C112" s="5" t="s">
        <v>46</v>
      </c>
      <c r="D112" s="11">
        <f>SUM(D88:D111)</f>
        <v>0</v>
      </c>
      <c r="E112" s="11">
        <f>SUM(E88:E111)</f>
        <v>0</v>
      </c>
      <c r="F112" s="11">
        <f>SUM(F88:F111)</f>
        <v>0</v>
      </c>
      <c r="G112" s="11">
        <f>SUM(G88:G111)</f>
        <v>0</v>
      </c>
      <c r="H112" s="11">
        <f>SUM(H88:H111)</f>
        <v>0</v>
      </c>
      <c r="I112" s="11">
        <f>SUM(I88:I111)</f>
        <v>0</v>
      </c>
      <c r="J112" s="11">
        <f>SUM(J88:J111)</f>
        <v>0</v>
      </c>
      <c r="K112" s="11">
        <f>SUM(K88:K111)</f>
        <v>0</v>
      </c>
      <c r="L112" s="11">
        <f>SUM(L88:L111)</f>
        <v>0</v>
      </c>
      <c r="M112" s="11">
        <f>SUM(M88:M111)</f>
        <v>0</v>
      </c>
      <c r="N112" s="11">
        <f>SUM(N88:N111)</f>
        <v>0</v>
      </c>
      <c r="O112" s="11">
        <f>SUM(O88:O111)</f>
        <v>0</v>
      </c>
      <c r="P112" s="11">
        <f>SUM(P88:P111)</f>
        <v>0</v>
      </c>
      <c r="Q112" s="11">
        <f>SUM(Q88:Q111)</f>
        <v>0</v>
      </c>
      <c r="R112" s="11">
        <f>SUM(R88:R111)</f>
        <v>0</v>
      </c>
      <c r="S112" s="11">
        <f>SUM(S88:S111)</f>
        <v>1970</v>
      </c>
      <c r="T112" s="11">
        <f>SUM(T88:T111)</f>
        <v>1540</v>
      </c>
      <c r="U112" s="11">
        <f>SUM(U88:U111)</f>
        <v>1540</v>
      </c>
      <c r="V112" s="11">
        <f>SUM(V88:V111)</f>
        <v>1540</v>
      </c>
      <c r="W112" s="11">
        <f>SUM(W88:W111)</f>
        <v>1970</v>
      </c>
      <c r="X112" s="11">
        <f>SUM(X88:X111)</f>
        <v>1970</v>
      </c>
      <c r="Y112" s="11">
        <f>SUM(Y88:Y111)</f>
        <v>1970</v>
      </c>
      <c r="Z112" s="11">
        <f>SUM(Z88:Z111)</f>
        <v>0</v>
      </c>
      <c r="AA112" s="11">
        <f>SUM(AA88:AA111)</f>
        <v>0</v>
      </c>
      <c r="AB112" s="11">
        <f>SUM(AB88:AB111)</f>
        <v>0</v>
      </c>
      <c r="AC112" s="11">
        <f>SUM(AC88:AC111)</f>
        <v>0</v>
      </c>
      <c r="AD112" s="11">
        <f>SUM(AD88:AD111)</f>
        <v>0</v>
      </c>
      <c r="AE112" s="11">
        <f>SUM(AE88:AE111)</f>
        <v>0</v>
      </c>
      <c r="AF112" s="11">
        <f>SUM(AF88:AF111)</f>
        <v>0</v>
      </c>
      <c r="AG112" s="11">
        <f>SUM(AG88:AG111)</f>
        <v>0</v>
      </c>
      <c r="AH112" s="11">
        <f>SUM(AH88:AH111)</f>
        <v>0</v>
      </c>
      <c r="AI112" s="11">
        <f>SUM(D112:AH112)</f>
        <v>12500</v>
      </c>
    </row>
    <row r="114" spans="3:34" ht="12.75">
      <c r="C114" s="15" t="s">
        <v>82</v>
      </c>
      <c r="D114" s="15"/>
      <c r="E114" s="15"/>
      <c r="F114" s="15"/>
      <c r="G114" s="15"/>
      <c r="H114" s="15"/>
      <c r="AD114" s="16" t="s">
        <v>81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84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11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2856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45</v>
      </c>
      <c r="AH124" s="3" t="s">
        <v>46</v>
      </c>
      <c r="AI124" s="2" t="s">
        <v>47</v>
      </c>
    </row>
    <row r="125" spans="2:35" ht="12.75">
      <c r="B125" s="4" t="s">
        <v>48</v>
      </c>
      <c r="C125" s="5"/>
      <c r="D125" s="6" t="s">
        <v>49</v>
      </c>
      <c r="E125" s="6" t="s">
        <v>50</v>
      </c>
      <c r="F125" s="6" t="s">
        <v>51</v>
      </c>
      <c r="G125" s="6" t="s">
        <v>52</v>
      </c>
      <c r="H125" s="6" t="s">
        <v>53</v>
      </c>
      <c r="I125" s="6" t="s">
        <v>54</v>
      </c>
      <c r="J125" s="6" t="s">
        <v>55</v>
      </c>
      <c r="K125" s="6" t="s">
        <v>49</v>
      </c>
      <c r="L125" s="6" t="s">
        <v>50</v>
      </c>
      <c r="M125" s="6" t="s">
        <v>51</v>
      </c>
      <c r="N125" s="6" t="s">
        <v>52</v>
      </c>
      <c r="O125" s="6" t="s">
        <v>53</v>
      </c>
      <c r="P125" s="6" t="s">
        <v>54</v>
      </c>
      <c r="Q125" s="6" t="s">
        <v>55</v>
      </c>
      <c r="R125" s="6" t="s">
        <v>49</v>
      </c>
      <c r="S125" s="6" t="s">
        <v>50</v>
      </c>
      <c r="T125" s="6" t="s">
        <v>51</v>
      </c>
      <c r="U125" s="6" t="s">
        <v>52</v>
      </c>
      <c r="V125" s="6" t="s">
        <v>53</v>
      </c>
      <c r="W125" s="6" t="s">
        <v>54</v>
      </c>
      <c r="X125" s="6" t="s">
        <v>55</v>
      </c>
      <c r="Y125" s="6" t="s">
        <v>49</v>
      </c>
      <c r="Z125" s="6" t="s">
        <v>50</v>
      </c>
      <c r="AA125" s="6" t="s">
        <v>51</v>
      </c>
      <c r="AB125" s="6" t="s">
        <v>52</v>
      </c>
      <c r="AC125" s="6" t="s">
        <v>53</v>
      </c>
      <c r="AD125" s="6" t="s">
        <v>54</v>
      </c>
      <c r="AE125" s="6" t="s">
        <v>55</v>
      </c>
      <c r="AF125" s="6" t="s">
        <v>49</v>
      </c>
      <c r="AG125" s="6" t="s">
        <v>50</v>
      </c>
      <c r="AH125" s="6" t="s">
        <v>46</v>
      </c>
      <c r="AI125" s="7" t="s">
        <v>56</v>
      </c>
    </row>
    <row r="126" spans="2:34" ht="12.75">
      <c r="B126" s="8" t="s">
        <v>57</v>
      </c>
      <c r="C126" s="9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17</v>
      </c>
      <c r="T126" s="9">
        <v>17</v>
      </c>
      <c r="U126" s="9">
        <v>17</v>
      </c>
      <c r="V126" s="9">
        <v>17</v>
      </c>
      <c r="W126" s="9">
        <v>17</v>
      </c>
      <c r="X126" s="9">
        <v>17</v>
      </c>
      <c r="Y126" s="9">
        <v>17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</row>
    <row r="127" spans="2:34" ht="12.75">
      <c r="B127" s="8" t="s">
        <v>58</v>
      </c>
      <c r="C127" s="9"/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17</v>
      </c>
      <c r="T127" s="9">
        <v>17</v>
      </c>
      <c r="U127" s="9">
        <v>17</v>
      </c>
      <c r="V127" s="9">
        <v>17</v>
      </c>
      <c r="W127" s="9">
        <v>17</v>
      </c>
      <c r="X127" s="9">
        <v>17</v>
      </c>
      <c r="Y127" s="9">
        <v>17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</row>
    <row r="128" spans="2:34" ht="12.75">
      <c r="B128" s="8" t="s">
        <v>59</v>
      </c>
      <c r="C128" s="9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17</v>
      </c>
      <c r="T128" s="9">
        <v>17</v>
      </c>
      <c r="U128" s="9">
        <v>17</v>
      </c>
      <c r="V128" s="9">
        <v>17</v>
      </c>
      <c r="W128" s="9">
        <v>17</v>
      </c>
      <c r="X128" s="9">
        <v>17</v>
      </c>
      <c r="Y128" s="9">
        <v>17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</row>
    <row r="129" spans="2:34" ht="12.75">
      <c r="B129" s="8" t="s">
        <v>60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17</v>
      </c>
      <c r="T129" s="9">
        <v>17</v>
      </c>
      <c r="U129" s="9">
        <v>17</v>
      </c>
      <c r="V129" s="9">
        <v>17</v>
      </c>
      <c r="W129" s="9">
        <v>17</v>
      </c>
      <c r="X129" s="9">
        <v>17</v>
      </c>
      <c r="Y129" s="9">
        <v>17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61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17</v>
      </c>
      <c r="T130" s="9">
        <v>17</v>
      </c>
      <c r="U130" s="9">
        <v>17</v>
      </c>
      <c r="V130" s="9">
        <v>17</v>
      </c>
      <c r="W130" s="9">
        <v>17</v>
      </c>
      <c r="X130" s="9">
        <v>17</v>
      </c>
      <c r="Y130" s="9">
        <v>17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62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17</v>
      </c>
      <c r="T131" s="9">
        <v>17</v>
      </c>
      <c r="U131" s="9">
        <v>17</v>
      </c>
      <c r="V131" s="9">
        <v>17</v>
      </c>
      <c r="W131" s="9">
        <v>17</v>
      </c>
      <c r="X131" s="9">
        <v>17</v>
      </c>
      <c r="Y131" s="9">
        <v>17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63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17</v>
      </c>
      <c r="T132" s="9">
        <v>17</v>
      </c>
      <c r="U132" s="9">
        <v>17</v>
      </c>
      <c r="V132" s="9">
        <v>17</v>
      </c>
      <c r="W132" s="9">
        <v>17</v>
      </c>
      <c r="X132" s="9">
        <v>17</v>
      </c>
      <c r="Y132" s="9">
        <v>17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64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17</v>
      </c>
      <c r="T133" s="9">
        <v>17</v>
      </c>
      <c r="U133" s="9">
        <v>17</v>
      </c>
      <c r="V133" s="9">
        <v>17</v>
      </c>
      <c r="W133" s="9">
        <v>17</v>
      </c>
      <c r="X133" s="9">
        <v>17</v>
      </c>
      <c r="Y133" s="9">
        <v>17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65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17</v>
      </c>
      <c r="T134" s="9">
        <v>17</v>
      </c>
      <c r="U134" s="9">
        <v>17</v>
      </c>
      <c r="V134" s="9">
        <v>17</v>
      </c>
      <c r="W134" s="9">
        <v>17</v>
      </c>
      <c r="X134" s="9">
        <v>17</v>
      </c>
      <c r="Y134" s="9">
        <v>17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66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17</v>
      </c>
      <c r="T135" s="9">
        <v>17</v>
      </c>
      <c r="U135" s="9">
        <v>17</v>
      </c>
      <c r="V135" s="9">
        <v>17</v>
      </c>
      <c r="W135" s="9">
        <v>17</v>
      </c>
      <c r="X135" s="9">
        <v>17</v>
      </c>
      <c r="Y135" s="9">
        <v>17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67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17</v>
      </c>
      <c r="T136" s="9">
        <v>17</v>
      </c>
      <c r="U136" s="9">
        <v>17</v>
      </c>
      <c r="V136" s="9">
        <v>17</v>
      </c>
      <c r="W136" s="9">
        <v>17</v>
      </c>
      <c r="X136" s="9">
        <v>17</v>
      </c>
      <c r="Y136" s="9">
        <v>17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68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17</v>
      </c>
      <c r="T137" s="9">
        <v>17</v>
      </c>
      <c r="U137" s="9">
        <v>17</v>
      </c>
      <c r="V137" s="9">
        <v>17</v>
      </c>
      <c r="W137" s="9">
        <v>17</v>
      </c>
      <c r="X137" s="9">
        <v>17</v>
      </c>
      <c r="Y137" s="9">
        <v>17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69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17</v>
      </c>
      <c r="T138" s="9">
        <v>17</v>
      </c>
      <c r="U138" s="9">
        <v>17</v>
      </c>
      <c r="V138" s="9">
        <v>17</v>
      </c>
      <c r="W138" s="9">
        <v>17</v>
      </c>
      <c r="X138" s="9">
        <v>17</v>
      </c>
      <c r="Y138" s="9">
        <v>17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70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17</v>
      </c>
      <c r="T139" s="9">
        <v>17</v>
      </c>
      <c r="U139" s="9">
        <v>17</v>
      </c>
      <c r="V139" s="9">
        <v>17</v>
      </c>
      <c r="W139" s="9">
        <v>17</v>
      </c>
      <c r="X139" s="9">
        <v>17</v>
      </c>
      <c r="Y139" s="9">
        <v>17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71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17</v>
      </c>
      <c r="T140" s="9">
        <v>17</v>
      </c>
      <c r="U140" s="9">
        <v>17</v>
      </c>
      <c r="V140" s="9">
        <v>17</v>
      </c>
      <c r="W140" s="9">
        <v>17</v>
      </c>
      <c r="X140" s="9">
        <v>17</v>
      </c>
      <c r="Y140" s="9">
        <v>17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72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17</v>
      </c>
      <c r="T141" s="9">
        <v>17</v>
      </c>
      <c r="U141" s="9">
        <v>17</v>
      </c>
      <c r="V141" s="9">
        <v>17</v>
      </c>
      <c r="W141" s="9">
        <v>17</v>
      </c>
      <c r="X141" s="9">
        <v>17</v>
      </c>
      <c r="Y141" s="9">
        <v>17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73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17</v>
      </c>
      <c r="T142" s="9">
        <v>17</v>
      </c>
      <c r="U142" s="9">
        <v>17</v>
      </c>
      <c r="V142" s="9">
        <v>17</v>
      </c>
      <c r="W142" s="9">
        <v>17</v>
      </c>
      <c r="X142" s="9">
        <v>17</v>
      </c>
      <c r="Y142" s="9">
        <v>17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74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17</v>
      </c>
      <c r="T143" s="9">
        <v>17</v>
      </c>
      <c r="U143" s="9">
        <v>17</v>
      </c>
      <c r="V143" s="9">
        <v>17</v>
      </c>
      <c r="W143" s="9">
        <v>17</v>
      </c>
      <c r="X143" s="9">
        <v>17</v>
      </c>
      <c r="Y143" s="9">
        <v>17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75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17</v>
      </c>
      <c r="T144" s="9">
        <v>17</v>
      </c>
      <c r="U144" s="9">
        <v>17</v>
      </c>
      <c r="V144" s="9">
        <v>17</v>
      </c>
      <c r="W144" s="9">
        <v>17</v>
      </c>
      <c r="X144" s="9">
        <v>17</v>
      </c>
      <c r="Y144" s="9">
        <v>17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76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17</v>
      </c>
      <c r="T145" s="9">
        <v>17</v>
      </c>
      <c r="U145" s="9">
        <v>17</v>
      </c>
      <c r="V145" s="9">
        <v>17</v>
      </c>
      <c r="W145" s="9">
        <v>17</v>
      </c>
      <c r="X145" s="9">
        <v>17</v>
      </c>
      <c r="Y145" s="9">
        <v>17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77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17</v>
      </c>
      <c r="T146" s="9">
        <v>17</v>
      </c>
      <c r="U146" s="9">
        <v>17</v>
      </c>
      <c r="V146" s="9">
        <v>17</v>
      </c>
      <c r="W146" s="9">
        <v>17</v>
      </c>
      <c r="X146" s="9">
        <v>17</v>
      </c>
      <c r="Y146" s="9">
        <v>17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78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17</v>
      </c>
      <c r="T147" s="9">
        <v>17</v>
      </c>
      <c r="U147" s="9">
        <v>17</v>
      </c>
      <c r="V147" s="9">
        <v>17</v>
      </c>
      <c r="W147" s="9">
        <v>17</v>
      </c>
      <c r="X147" s="9">
        <v>17</v>
      </c>
      <c r="Y147" s="9">
        <v>17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79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17</v>
      </c>
      <c r="T148" s="9">
        <v>17</v>
      </c>
      <c r="U148" s="9">
        <v>17</v>
      </c>
      <c r="V148" s="9">
        <v>17</v>
      </c>
      <c r="W148" s="9">
        <v>17</v>
      </c>
      <c r="X148" s="9">
        <v>17</v>
      </c>
      <c r="Y148" s="9">
        <v>17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80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17</v>
      </c>
      <c r="T149" s="9">
        <v>17</v>
      </c>
      <c r="U149" s="9">
        <v>17</v>
      </c>
      <c r="V149" s="9">
        <v>17</v>
      </c>
      <c r="W149" s="9">
        <v>17</v>
      </c>
      <c r="X149" s="9">
        <v>17</v>
      </c>
      <c r="Y149" s="9">
        <v>17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5" ht="12.75">
      <c r="B150" s="10"/>
      <c r="C150" s="5"/>
      <c r="D150" s="11">
        <f>SUM(D126:D149)</f>
        <v>0</v>
      </c>
      <c r="E150" s="11">
        <f>SUM(E126:E149)</f>
        <v>0</v>
      </c>
      <c r="F150" s="11">
        <f>SUM(F126:F149)</f>
        <v>0</v>
      </c>
      <c r="G150" s="11">
        <f>SUM(G126:G149)</f>
        <v>0</v>
      </c>
      <c r="H150" s="11">
        <f>SUM(H126:H149)</f>
        <v>0</v>
      </c>
      <c r="I150" s="11">
        <f>SUM(I126:I149)</f>
        <v>0</v>
      </c>
      <c r="J150" s="11">
        <f>SUM(J126:J149)</f>
        <v>0</v>
      </c>
      <c r="K150" s="11">
        <f>SUM(K126:K149)</f>
        <v>0</v>
      </c>
      <c r="L150" s="11">
        <f>SUM(L126:L149)</f>
        <v>0</v>
      </c>
      <c r="M150" s="11">
        <f>SUM(M126:M149)</f>
        <v>0</v>
      </c>
      <c r="N150" s="11">
        <f>SUM(N126:N149)</f>
        <v>0</v>
      </c>
      <c r="O150" s="11">
        <f>SUM(O126:O149)</f>
        <v>0</v>
      </c>
      <c r="P150" s="11">
        <f>SUM(P126:P149)</f>
        <v>0</v>
      </c>
      <c r="Q150" s="11">
        <f>SUM(Q126:Q149)</f>
        <v>0</v>
      </c>
      <c r="R150" s="11">
        <f>SUM(R126:R149)</f>
        <v>0</v>
      </c>
      <c r="S150" s="11">
        <f>SUM(S126:S149)</f>
        <v>408</v>
      </c>
      <c r="T150" s="11">
        <f>SUM(T126:T149)</f>
        <v>408</v>
      </c>
      <c r="U150" s="11">
        <f>SUM(U126:U149)</f>
        <v>408</v>
      </c>
      <c r="V150" s="11">
        <f>SUM(V126:V149)</f>
        <v>408</v>
      </c>
      <c r="W150" s="11">
        <f>SUM(W126:W149)</f>
        <v>408</v>
      </c>
      <c r="X150" s="11">
        <f>SUM(X126:X149)</f>
        <v>408</v>
      </c>
      <c r="Y150" s="11">
        <f>SUM(Y126:Y149)</f>
        <v>408</v>
      </c>
      <c r="Z150" s="11">
        <f>SUM(Z126:Z149)</f>
        <v>0</v>
      </c>
      <c r="AA150" s="11">
        <f>SUM(AA126:AA149)</f>
        <v>0</v>
      </c>
      <c r="AB150" s="11">
        <f>SUM(AB126:AB149)</f>
        <v>0</v>
      </c>
      <c r="AC150" s="11">
        <f>SUM(AC126:AC149)</f>
        <v>0</v>
      </c>
      <c r="AD150" s="11">
        <f>SUM(AD126:AD149)</f>
        <v>0</v>
      </c>
      <c r="AE150" s="11">
        <f>SUM(AE126:AE149)</f>
        <v>0</v>
      </c>
      <c r="AF150" s="11">
        <f>SUM(AF126:AF149)</f>
        <v>0</v>
      </c>
      <c r="AG150" s="11">
        <f>SUM(AG126:AG149)</f>
        <v>0</v>
      </c>
      <c r="AH150" s="11">
        <f>SUM(AH126:AH149)</f>
        <v>0</v>
      </c>
      <c r="AI150" s="11">
        <f>SUM(D150:AH150)</f>
        <v>2856</v>
      </c>
    </row>
    <row r="152" spans="3:34" ht="12.75">
      <c r="C152" s="15" t="s">
        <v>84</v>
      </c>
      <c r="D152" s="15"/>
      <c r="E152" s="15"/>
      <c r="F152" s="15"/>
      <c r="G152" s="15"/>
      <c r="H152" s="15"/>
      <c r="AD152" s="16" t="s">
        <v>81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85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11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22008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45</v>
      </c>
      <c r="AH162" s="3" t="s">
        <v>46</v>
      </c>
      <c r="AI162" s="2" t="s">
        <v>47</v>
      </c>
    </row>
    <row r="163" spans="2:35" ht="12.75">
      <c r="B163" s="4" t="s">
        <v>48</v>
      </c>
      <c r="C163" s="5"/>
      <c r="D163" s="6" t="s">
        <v>49</v>
      </c>
      <c r="E163" s="6" t="s">
        <v>50</v>
      </c>
      <c r="F163" s="6" t="s">
        <v>51</v>
      </c>
      <c r="G163" s="6" t="s">
        <v>52</v>
      </c>
      <c r="H163" s="6" t="s">
        <v>53</v>
      </c>
      <c r="I163" s="6" t="s">
        <v>54</v>
      </c>
      <c r="J163" s="6" t="s">
        <v>55</v>
      </c>
      <c r="K163" s="6" t="s">
        <v>49</v>
      </c>
      <c r="L163" s="6" t="s">
        <v>50</v>
      </c>
      <c r="M163" s="6" t="s">
        <v>51</v>
      </c>
      <c r="N163" s="6" t="s">
        <v>52</v>
      </c>
      <c r="O163" s="6" t="s">
        <v>53</v>
      </c>
      <c r="P163" s="6" t="s">
        <v>54</v>
      </c>
      <c r="Q163" s="6" t="s">
        <v>55</v>
      </c>
      <c r="R163" s="6" t="s">
        <v>49</v>
      </c>
      <c r="S163" s="6" t="s">
        <v>50</v>
      </c>
      <c r="T163" s="6" t="s">
        <v>51</v>
      </c>
      <c r="U163" s="6" t="s">
        <v>52</v>
      </c>
      <c r="V163" s="6" t="s">
        <v>53</v>
      </c>
      <c r="W163" s="6" t="s">
        <v>54</v>
      </c>
      <c r="X163" s="6" t="s">
        <v>55</v>
      </c>
      <c r="Y163" s="6" t="s">
        <v>49</v>
      </c>
      <c r="Z163" s="6" t="s">
        <v>50</v>
      </c>
      <c r="AA163" s="6" t="s">
        <v>51</v>
      </c>
      <c r="AB163" s="6" t="s">
        <v>52</v>
      </c>
      <c r="AC163" s="6" t="s">
        <v>53</v>
      </c>
      <c r="AD163" s="6" t="s">
        <v>54</v>
      </c>
      <c r="AE163" s="6" t="s">
        <v>55</v>
      </c>
      <c r="AF163" s="6" t="s">
        <v>49</v>
      </c>
      <c r="AG163" s="6" t="s">
        <v>50</v>
      </c>
      <c r="AH163" s="6" t="s">
        <v>46</v>
      </c>
      <c r="AI163" s="7" t="s">
        <v>56</v>
      </c>
    </row>
    <row r="164" spans="2:34" ht="12.75">
      <c r="B164" s="8" t="s">
        <v>57</v>
      </c>
      <c r="C164" s="9"/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111</v>
      </c>
      <c r="T164" s="9">
        <v>111</v>
      </c>
      <c r="U164" s="9">
        <v>111</v>
      </c>
      <c r="V164" s="9">
        <v>111</v>
      </c>
      <c r="W164" s="9">
        <v>111</v>
      </c>
      <c r="X164" s="9">
        <v>111</v>
      </c>
      <c r="Y164" s="9">
        <v>111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</row>
    <row r="165" spans="2:34" ht="12.75">
      <c r="B165" s="8" t="s">
        <v>58</v>
      </c>
      <c r="C165" s="9"/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111</v>
      </c>
      <c r="T165" s="9">
        <v>111</v>
      </c>
      <c r="U165" s="9">
        <v>111</v>
      </c>
      <c r="V165" s="9">
        <v>111</v>
      </c>
      <c r="W165" s="9">
        <v>111</v>
      </c>
      <c r="X165" s="9">
        <v>111</v>
      </c>
      <c r="Y165" s="9">
        <v>111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</row>
    <row r="166" spans="2:34" ht="12.75">
      <c r="B166" s="8" t="s">
        <v>59</v>
      </c>
      <c r="C166" s="9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111</v>
      </c>
      <c r="T166" s="9">
        <v>111</v>
      </c>
      <c r="U166" s="9">
        <v>111</v>
      </c>
      <c r="V166" s="9">
        <v>111</v>
      </c>
      <c r="W166" s="9">
        <v>111</v>
      </c>
      <c r="X166" s="9">
        <v>111</v>
      </c>
      <c r="Y166" s="9">
        <v>111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</row>
    <row r="167" spans="2:34" ht="12.75">
      <c r="B167" s="8" t="s">
        <v>60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111</v>
      </c>
      <c r="T167" s="9">
        <v>111</v>
      </c>
      <c r="U167" s="9">
        <v>111</v>
      </c>
      <c r="V167" s="9">
        <v>111</v>
      </c>
      <c r="W167" s="9">
        <v>111</v>
      </c>
      <c r="X167" s="9">
        <v>111</v>
      </c>
      <c r="Y167" s="9">
        <v>111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61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111</v>
      </c>
      <c r="T168" s="9">
        <v>111</v>
      </c>
      <c r="U168" s="9">
        <v>111</v>
      </c>
      <c r="V168" s="9">
        <v>111</v>
      </c>
      <c r="W168" s="9">
        <v>111</v>
      </c>
      <c r="X168" s="9">
        <v>111</v>
      </c>
      <c r="Y168" s="9">
        <v>111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62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111</v>
      </c>
      <c r="T169" s="9">
        <v>111</v>
      </c>
      <c r="U169" s="9">
        <v>111</v>
      </c>
      <c r="V169" s="9">
        <v>111</v>
      </c>
      <c r="W169" s="9">
        <v>111</v>
      </c>
      <c r="X169" s="9">
        <v>111</v>
      </c>
      <c r="Y169" s="9">
        <v>111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63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131</v>
      </c>
      <c r="T170" s="9">
        <v>131</v>
      </c>
      <c r="U170" s="9">
        <v>131</v>
      </c>
      <c r="V170" s="9">
        <v>131</v>
      </c>
      <c r="W170" s="9">
        <v>131</v>
      </c>
      <c r="X170" s="9">
        <v>131</v>
      </c>
      <c r="Y170" s="9">
        <v>131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64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131</v>
      </c>
      <c r="T171" s="9">
        <v>131</v>
      </c>
      <c r="U171" s="9">
        <v>131</v>
      </c>
      <c r="V171" s="9">
        <v>131</v>
      </c>
      <c r="W171" s="9">
        <v>131</v>
      </c>
      <c r="X171" s="9">
        <v>131</v>
      </c>
      <c r="Y171" s="9">
        <v>131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65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131</v>
      </c>
      <c r="T172" s="9">
        <v>131</v>
      </c>
      <c r="U172" s="9">
        <v>131</v>
      </c>
      <c r="V172" s="9">
        <v>131</v>
      </c>
      <c r="W172" s="9">
        <v>131</v>
      </c>
      <c r="X172" s="9">
        <v>131</v>
      </c>
      <c r="Y172" s="9">
        <v>131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66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131</v>
      </c>
      <c r="T173" s="9">
        <v>131</v>
      </c>
      <c r="U173" s="9">
        <v>131</v>
      </c>
      <c r="V173" s="9">
        <v>131</v>
      </c>
      <c r="W173" s="9">
        <v>131</v>
      </c>
      <c r="X173" s="9">
        <v>131</v>
      </c>
      <c r="Y173" s="9">
        <v>131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67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131</v>
      </c>
      <c r="T174" s="9">
        <v>131</v>
      </c>
      <c r="U174" s="9">
        <v>131</v>
      </c>
      <c r="V174" s="9">
        <v>131</v>
      </c>
      <c r="W174" s="9">
        <v>131</v>
      </c>
      <c r="X174" s="9">
        <v>131</v>
      </c>
      <c r="Y174" s="9">
        <v>131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68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131</v>
      </c>
      <c r="T175" s="9">
        <v>131</v>
      </c>
      <c r="U175" s="9">
        <v>131</v>
      </c>
      <c r="V175" s="9">
        <v>131</v>
      </c>
      <c r="W175" s="9">
        <v>131</v>
      </c>
      <c r="X175" s="9">
        <v>131</v>
      </c>
      <c r="Y175" s="9">
        <v>131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69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131</v>
      </c>
      <c r="T176" s="9">
        <v>131</v>
      </c>
      <c r="U176" s="9">
        <v>131</v>
      </c>
      <c r="V176" s="9">
        <v>131</v>
      </c>
      <c r="W176" s="9">
        <v>131</v>
      </c>
      <c r="X176" s="9">
        <v>131</v>
      </c>
      <c r="Y176" s="9">
        <v>131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70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131</v>
      </c>
      <c r="T177" s="9">
        <v>131</v>
      </c>
      <c r="U177" s="9">
        <v>131</v>
      </c>
      <c r="V177" s="9">
        <v>131</v>
      </c>
      <c r="W177" s="9">
        <v>131</v>
      </c>
      <c r="X177" s="9">
        <v>131</v>
      </c>
      <c r="Y177" s="9">
        <v>131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71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131</v>
      </c>
      <c r="T178" s="9">
        <v>131</v>
      </c>
      <c r="U178" s="9">
        <v>131</v>
      </c>
      <c r="V178" s="9">
        <v>131</v>
      </c>
      <c r="W178" s="9">
        <v>131</v>
      </c>
      <c r="X178" s="9">
        <v>131</v>
      </c>
      <c r="Y178" s="9">
        <v>131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72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131</v>
      </c>
      <c r="T179" s="9">
        <v>131</v>
      </c>
      <c r="U179" s="9">
        <v>131</v>
      </c>
      <c r="V179" s="9">
        <v>131</v>
      </c>
      <c r="W179" s="9">
        <v>131</v>
      </c>
      <c r="X179" s="9">
        <v>131</v>
      </c>
      <c r="Y179" s="9">
        <v>131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73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151</v>
      </c>
      <c r="T180" s="9">
        <v>151</v>
      </c>
      <c r="U180" s="9">
        <v>151</v>
      </c>
      <c r="V180" s="9">
        <v>151</v>
      </c>
      <c r="W180" s="9">
        <v>151</v>
      </c>
      <c r="X180" s="9">
        <v>151</v>
      </c>
      <c r="Y180" s="9">
        <v>151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74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151</v>
      </c>
      <c r="T181" s="9">
        <v>151</v>
      </c>
      <c r="U181" s="9">
        <v>151</v>
      </c>
      <c r="V181" s="9">
        <v>151</v>
      </c>
      <c r="W181" s="9">
        <v>151</v>
      </c>
      <c r="X181" s="9">
        <v>151</v>
      </c>
      <c r="Y181" s="9">
        <v>151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75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151</v>
      </c>
      <c r="T182" s="9">
        <v>151</v>
      </c>
      <c r="U182" s="9">
        <v>151</v>
      </c>
      <c r="V182" s="9">
        <v>151</v>
      </c>
      <c r="W182" s="9">
        <v>151</v>
      </c>
      <c r="X182" s="9">
        <v>151</v>
      </c>
      <c r="Y182" s="9">
        <v>151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76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151</v>
      </c>
      <c r="T183" s="9">
        <v>151</v>
      </c>
      <c r="U183" s="9">
        <v>151</v>
      </c>
      <c r="V183" s="9">
        <v>151</v>
      </c>
      <c r="W183" s="9">
        <v>151</v>
      </c>
      <c r="X183" s="9">
        <v>151</v>
      </c>
      <c r="Y183" s="9">
        <v>151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77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151</v>
      </c>
      <c r="T184" s="9">
        <v>151</v>
      </c>
      <c r="U184" s="9">
        <v>151</v>
      </c>
      <c r="V184" s="9">
        <v>151</v>
      </c>
      <c r="W184" s="9">
        <v>151</v>
      </c>
      <c r="X184" s="9">
        <v>151</v>
      </c>
      <c r="Y184" s="9">
        <v>151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78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151</v>
      </c>
      <c r="T185" s="9">
        <v>151</v>
      </c>
      <c r="U185" s="9">
        <v>151</v>
      </c>
      <c r="V185" s="9">
        <v>151</v>
      </c>
      <c r="W185" s="9">
        <v>151</v>
      </c>
      <c r="X185" s="9">
        <v>151</v>
      </c>
      <c r="Y185" s="9">
        <v>151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79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151</v>
      </c>
      <c r="T186" s="9">
        <v>151</v>
      </c>
      <c r="U186" s="9">
        <v>151</v>
      </c>
      <c r="V186" s="9">
        <v>151</v>
      </c>
      <c r="W186" s="9">
        <v>151</v>
      </c>
      <c r="X186" s="9">
        <v>151</v>
      </c>
      <c r="Y186" s="9">
        <v>151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80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111</v>
      </c>
      <c r="T187" s="9">
        <v>111</v>
      </c>
      <c r="U187" s="9">
        <v>111</v>
      </c>
      <c r="V187" s="9">
        <v>111</v>
      </c>
      <c r="W187" s="9">
        <v>111</v>
      </c>
      <c r="X187" s="9">
        <v>111</v>
      </c>
      <c r="Y187" s="9">
        <v>111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5" ht="12.75">
      <c r="B188" s="10"/>
      <c r="C188" s="5"/>
      <c r="D188" s="11">
        <f>SUM(D164:D187)</f>
        <v>0</v>
      </c>
      <c r="E188" s="11">
        <f>SUM(E164:E187)</f>
        <v>0</v>
      </c>
      <c r="F188" s="11">
        <f>SUM(F164:F187)</f>
        <v>0</v>
      </c>
      <c r="G188" s="11">
        <f>SUM(G164:G187)</f>
        <v>0</v>
      </c>
      <c r="H188" s="11">
        <f>SUM(H164:H187)</f>
        <v>0</v>
      </c>
      <c r="I188" s="11">
        <f>SUM(I164:I187)</f>
        <v>0</v>
      </c>
      <c r="J188" s="11">
        <f>SUM(J164:J187)</f>
        <v>0</v>
      </c>
      <c r="K188" s="11">
        <f>SUM(K164:K187)</f>
        <v>0</v>
      </c>
      <c r="L188" s="11">
        <f>SUM(L164:L187)</f>
        <v>0</v>
      </c>
      <c r="M188" s="11">
        <f>SUM(M164:M187)</f>
        <v>0</v>
      </c>
      <c r="N188" s="11">
        <f>SUM(N164:N187)</f>
        <v>0</v>
      </c>
      <c r="O188" s="11">
        <f>SUM(O164:O187)</f>
        <v>0</v>
      </c>
      <c r="P188" s="11">
        <f>SUM(P164:P187)</f>
        <v>0</v>
      </c>
      <c r="Q188" s="11">
        <f>SUM(Q164:Q187)</f>
        <v>0</v>
      </c>
      <c r="R188" s="11">
        <f>SUM(R164:R187)</f>
        <v>0</v>
      </c>
      <c r="S188" s="11">
        <f>SUM(S164:S187)</f>
        <v>3144</v>
      </c>
      <c r="T188" s="11">
        <f>SUM(T164:T187)</f>
        <v>3144</v>
      </c>
      <c r="U188" s="11">
        <f>SUM(U164:U187)</f>
        <v>3144</v>
      </c>
      <c r="V188" s="11">
        <f>SUM(V164:V187)</f>
        <v>3144</v>
      </c>
      <c r="W188" s="11">
        <f>SUM(W164:W187)</f>
        <v>3144</v>
      </c>
      <c r="X188" s="11">
        <f>SUM(X164:X187)</f>
        <v>3144</v>
      </c>
      <c r="Y188" s="11">
        <f>SUM(Y164:Y187)</f>
        <v>3144</v>
      </c>
      <c r="Z188" s="11">
        <f>SUM(Z164:Z187)</f>
        <v>0</v>
      </c>
      <c r="AA188" s="11">
        <f>SUM(AA164:AA187)</f>
        <v>0</v>
      </c>
      <c r="AB188" s="11">
        <f>SUM(AB164:AB187)</f>
        <v>0</v>
      </c>
      <c r="AC188" s="11">
        <f>SUM(AC164:AC187)</f>
        <v>0</v>
      </c>
      <c r="AD188" s="11">
        <f>SUM(AD164:AD187)</f>
        <v>0</v>
      </c>
      <c r="AE188" s="11">
        <f>SUM(AE164:AE187)</f>
        <v>0</v>
      </c>
      <c r="AF188" s="11">
        <f>SUM(AF164:AF187)</f>
        <v>0</v>
      </c>
      <c r="AG188" s="11">
        <f>SUM(AG164:AG187)</f>
        <v>0</v>
      </c>
      <c r="AH188" s="11">
        <f>SUM(AH164:AH187)</f>
        <v>0</v>
      </c>
      <c r="AI188" s="11">
        <f>SUM(D188:AH188)</f>
        <v>22008</v>
      </c>
    </row>
    <row r="190" spans="3:34" ht="12.75">
      <c r="C190" s="15" t="s">
        <v>85</v>
      </c>
      <c r="D190" s="15"/>
      <c r="E190" s="15"/>
      <c r="F190" s="15"/>
      <c r="G190" s="15"/>
      <c r="H190" s="15"/>
      <c r="AD190" s="16" t="s">
        <v>81</v>
      </c>
      <c r="AE190" s="16"/>
      <c r="AF190" s="16"/>
      <c r="AG190" s="16"/>
      <c r="AH190" s="16"/>
    </row>
    <row r="191" spans="2:13" ht="12.75">
      <c r="B191" s="12" t="s">
        <v>0</v>
      </c>
      <c r="C191" s="12"/>
      <c r="D191" s="12"/>
      <c r="E191" s="12"/>
      <c r="F191" s="12"/>
      <c r="G191" s="13" t="s">
        <v>1</v>
      </c>
      <c r="H191" s="13"/>
      <c r="I191" s="13"/>
      <c r="J191" s="13"/>
      <c r="K191" s="13"/>
      <c r="L191" s="13"/>
      <c r="M191" s="13"/>
    </row>
    <row r="192" spans="2:13" ht="12.75">
      <c r="B192" s="12" t="s">
        <v>2</v>
      </c>
      <c r="C192" s="12"/>
      <c r="D192" s="12"/>
      <c r="E192" s="12"/>
      <c r="F192" s="12"/>
      <c r="G192" s="13" t="s">
        <v>3</v>
      </c>
      <c r="H192" s="13"/>
      <c r="I192" s="13"/>
      <c r="J192" s="13"/>
      <c r="K192" s="13"/>
      <c r="L192" s="13"/>
      <c r="M192" s="13"/>
    </row>
    <row r="193" spans="2:13" ht="12.75">
      <c r="B193" s="12" t="s">
        <v>4</v>
      </c>
      <c r="C193" s="12"/>
      <c r="D193" s="12"/>
      <c r="E193" s="12"/>
      <c r="F193" s="12"/>
      <c r="G193" s="13" t="s">
        <v>5</v>
      </c>
      <c r="H193" s="13"/>
      <c r="I193" s="13"/>
      <c r="J193" s="13"/>
      <c r="K193" s="13"/>
      <c r="L193" s="13"/>
      <c r="M193" s="13"/>
    </row>
    <row r="194" spans="2:13" ht="12.75">
      <c r="B194" s="12" t="s">
        <v>6</v>
      </c>
      <c r="C194" s="12"/>
      <c r="D194" s="12"/>
      <c r="E194" s="12"/>
      <c r="F194" s="12"/>
      <c r="G194" s="13" t="s">
        <v>7</v>
      </c>
      <c r="H194" s="13"/>
      <c r="I194" s="13"/>
      <c r="J194" s="13"/>
      <c r="K194" s="13"/>
      <c r="L194" s="13"/>
      <c r="M194" s="13"/>
    </row>
    <row r="195" spans="2:13" ht="12.75">
      <c r="B195" s="12" t="s">
        <v>8</v>
      </c>
      <c r="C195" s="12"/>
      <c r="D195" s="12"/>
      <c r="E195" s="12"/>
      <c r="F195" s="12"/>
      <c r="G195" s="13" t="s">
        <v>85</v>
      </c>
      <c r="H195" s="13"/>
      <c r="I195" s="13"/>
      <c r="J195" s="13"/>
      <c r="K195" s="13"/>
      <c r="L195" s="13"/>
      <c r="M195" s="13"/>
    </row>
    <row r="196" spans="2:13" ht="12.75">
      <c r="B196" s="12" t="s">
        <v>10</v>
      </c>
      <c r="C196" s="12"/>
      <c r="D196" s="12"/>
      <c r="E196" s="12"/>
      <c r="F196" s="12"/>
      <c r="G196" s="13" t="s">
        <v>83</v>
      </c>
      <c r="H196" s="13"/>
      <c r="I196" s="13"/>
      <c r="J196" s="13"/>
      <c r="K196" s="13"/>
      <c r="L196" s="13"/>
      <c r="M196" s="13"/>
    </row>
    <row r="197" spans="2:13" ht="12.75">
      <c r="B197" s="12" t="s">
        <v>12</v>
      </c>
      <c r="C197" s="12"/>
      <c r="D197" s="12"/>
      <c r="E197" s="12"/>
      <c r="F197" s="12"/>
      <c r="G197" s="13" t="s">
        <v>13</v>
      </c>
      <c r="H197" s="13"/>
      <c r="I197" s="13"/>
      <c r="J197" s="13"/>
      <c r="K197" s="13"/>
      <c r="L197" s="13"/>
      <c r="M197" s="13"/>
    </row>
    <row r="198" spans="2:13" ht="12.75">
      <c r="B198" s="12" t="s">
        <v>14</v>
      </c>
      <c r="C198" s="12"/>
      <c r="D198" s="12"/>
      <c r="E198" s="12"/>
      <c r="F198" s="12"/>
      <c r="G198" s="14">
        <f>AI226</f>
        <v>10900</v>
      </c>
      <c r="H198" s="14"/>
      <c r="I198" s="14"/>
      <c r="J198" s="14"/>
      <c r="K198" s="14"/>
      <c r="L198" s="14"/>
      <c r="M198" s="14"/>
    </row>
    <row r="200" spans="2:35" ht="12.75">
      <c r="B200" s="1" t="s">
        <v>15</v>
      </c>
      <c r="C200" s="2"/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  <c r="L200" s="3" t="s">
        <v>24</v>
      </c>
      <c r="M200" s="3" t="s">
        <v>25</v>
      </c>
      <c r="N200" s="3" t="s">
        <v>26</v>
      </c>
      <c r="O200" s="3" t="s">
        <v>27</v>
      </c>
      <c r="P200" s="3" t="s">
        <v>28</v>
      </c>
      <c r="Q200" s="3" t="s">
        <v>29</v>
      </c>
      <c r="R200" s="3" t="s">
        <v>30</v>
      </c>
      <c r="S200" s="3" t="s">
        <v>31</v>
      </c>
      <c r="T200" s="3" t="s">
        <v>32</v>
      </c>
      <c r="U200" s="3" t="s">
        <v>33</v>
      </c>
      <c r="V200" s="3" t="s">
        <v>34</v>
      </c>
      <c r="W200" s="3" t="s">
        <v>35</v>
      </c>
      <c r="X200" s="3" t="s">
        <v>36</v>
      </c>
      <c r="Y200" s="3" t="s">
        <v>37</v>
      </c>
      <c r="Z200" s="3" t="s">
        <v>38</v>
      </c>
      <c r="AA200" s="3" t="s">
        <v>39</v>
      </c>
      <c r="AB200" s="3" t="s">
        <v>40</v>
      </c>
      <c r="AC200" s="3" t="s">
        <v>41</v>
      </c>
      <c r="AD200" s="3" t="s">
        <v>42</v>
      </c>
      <c r="AE200" s="3" t="s">
        <v>43</v>
      </c>
      <c r="AF200" s="3" t="s">
        <v>44</v>
      </c>
      <c r="AG200" s="3" t="s">
        <v>45</v>
      </c>
      <c r="AH200" s="3" t="s">
        <v>46</v>
      </c>
      <c r="AI200" s="2" t="s">
        <v>47</v>
      </c>
    </row>
    <row r="201" spans="2:35" ht="12.75">
      <c r="B201" s="4" t="s">
        <v>48</v>
      </c>
      <c r="C201" s="5"/>
      <c r="D201" s="6" t="s">
        <v>49</v>
      </c>
      <c r="E201" s="6" t="s">
        <v>50</v>
      </c>
      <c r="F201" s="6" t="s">
        <v>51</v>
      </c>
      <c r="G201" s="6" t="s">
        <v>52</v>
      </c>
      <c r="H201" s="6" t="s">
        <v>53</v>
      </c>
      <c r="I201" s="6" t="s">
        <v>54</v>
      </c>
      <c r="J201" s="6" t="s">
        <v>55</v>
      </c>
      <c r="K201" s="6" t="s">
        <v>49</v>
      </c>
      <c r="L201" s="6" t="s">
        <v>50</v>
      </c>
      <c r="M201" s="6" t="s">
        <v>51</v>
      </c>
      <c r="N201" s="6" t="s">
        <v>52</v>
      </c>
      <c r="O201" s="6" t="s">
        <v>53</v>
      </c>
      <c r="P201" s="6" t="s">
        <v>54</v>
      </c>
      <c r="Q201" s="6" t="s">
        <v>55</v>
      </c>
      <c r="R201" s="6" t="s">
        <v>49</v>
      </c>
      <c r="S201" s="6" t="s">
        <v>50</v>
      </c>
      <c r="T201" s="6" t="s">
        <v>51</v>
      </c>
      <c r="U201" s="6" t="s">
        <v>52</v>
      </c>
      <c r="V201" s="6" t="s">
        <v>53</v>
      </c>
      <c r="W201" s="6" t="s">
        <v>54</v>
      </c>
      <c r="X201" s="6" t="s">
        <v>55</v>
      </c>
      <c r="Y201" s="6" t="s">
        <v>49</v>
      </c>
      <c r="Z201" s="6" t="s">
        <v>50</v>
      </c>
      <c r="AA201" s="6" t="s">
        <v>51</v>
      </c>
      <c r="AB201" s="6" t="s">
        <v>52</v>
      </c>
      <c r="AC201" s="6" t="s">
        <v>53</v>
      </c>
      <c r="AD201" s="6" t="s">
        <v>54</v>
      </c>
      <c r="AE201" s="6" t="s">
        <v>55</v>
      </c>
      <c r="AF201" s="6" t="s">
        <v>49</v>
      </c>
      <c r="AG201" s="6" t="s">
        <v>50</v>
      </c>
      <c r="AH201" s="6" t="s">
        <v>46</v>
      </c>
      <c r="AI201" s="7" t="s">
        <v>56</v>
      </c>
    </row>
    <row r="202" spans="2:34" ht="12.75">
      <c r="B202" s="8" t="s">
        <v>57</v>
      </c>
      <c r="C202" s="9"/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80</v>
      </c>
      <c r="T202" s="9">
        <v>80</v>
      </c>
      <c r="U202" s="9">
        <v>80</v>
      </c>
      <c r="V202" s="9">
        <v>80</v>
      </c>
      <c r="W202" s="9">
        <v>80</v>
      </c>
      <c r="X202" s="9">
        <v>80</v>
      </c>
      <c r="Y202" s="9">
        <v>80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</row>
    <row r="203" spans="2:34" ht="12.75">
      <c r="B203" s="8" t="s">
        <v>58</v>
      </c>
      <c r="C203" s="9"/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80</v>
      </c>
      <c r="T203" s="9">
        <v>50</v>
      </c>
      <c r="U203" s="9">
        <v>50</v>
      </c>
      <c r="V203" s="9">
        <v>50</v>
      </c>
      <c r="W203" s="9">
        <v>80</v>
      </c>
      <c r="X203" s="9">
        <v>80</v>
      </c>
      <c r="Y203" s="9">
        <v>80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</row>
    <row r="204" spans="2:34" ht="12.75">
      <c r="B204" s="8" t="s">
        <v>59</v>
      </c>
      <c r="C204" s="9"/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80</v>
      </c>
      <c r="T204" s="9">
        <v>50</v>
      </c>
      <c r="U204" s="9">
        <v>50</v>
      </c>
      <c r="V204" s="9">
        <v>50</v>
      </c>
      <c r="W204" s="9">
        <v>80</v>
      </c>
      <c r="X204" s="9">
        <v>80</v>
      </c>
      <c r="Y204" s="9">
        <v>80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</row>
    <row r="205" spans="2:34" ht="12.75">
      <c r="B205" s="8" t="s">
        <v>60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80</v>
      </c>
      <c r="T205" s="9">
        <v>50</v>
      </c>
      <c r="U205" s="9">
        <v>50</v>
      </c>
      <c r="V205" s="9">
        <v>50</v>
      </c>
      <c r="W205" s="9">
        <v>80</v>
      </c>
      <c r="X205" s="9">
        <v>80</v>
      </c>
      <c r="Y205" s="9">
        <v>80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61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80</v>
      </c>
      <c r="T206" s="9">
        <v>50</v>
      </c>
      <c r="U206" s="9">
        <v>50</v>
      </c>
      <c r="V206" s="9">
        <v>50</v>
      </c>
      <c r="W206" s="9">
        <v>80</v>
      </c>
      <c r="X206" s="9">
        <v>80</v>
      </c>
      <c r="Y206" s="9">
        <v>80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62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80</v>
      </c>
      <c r="T207" s="9">
        <v>50</v>
      </c>
      <c r="U207" s="9">
        <v>50</v>
      </c>
      <c r="V207" s="9">
        <v>50</v>
      </c>
      <c r="W207" s="9">
        <v>80</v>
      </c>
      <c r="X207" s="9">
        <v>80</v>
      </c>
      <c r="Y207" s="9">
        <v>80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63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70</v>
      </c>
      <c r="T208" s="9">
        <v>50</v>
      </c>
      <c r="U208" s="9">
        <v>50</v>
      </c>
      <c r="V208" s="9">
        <v>50</v>
      </c>
      <c r="W208" s="9">
        <v>70</v>
      </c>
      <c r="X208" s="9">
        <v>70</v>
      </c>
      <c r="Y208" s="9">
        <v>70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64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90</v>
      </c>
      <c r="T209" s="9">
        <v>90</v>
      </c>
      <c r="U209" s="9">
        <v>90</v>
      </c>
      <c r="V209" s="9">
        <v>90</v>
      </c>
      <c r="W209" s="9">
        <v>90</v>
      </c>
      <c r="X209" s="9">
        <v>90</v>
      </c>
      <c r="Y209" s="9">
        <v>90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65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90</v>
      </c>
      <c r="T210" s="9">
        <v>90</v>
      </c>
      <c r="U210" s="9">
        <v>90</v>
      </c>
      <c r="V210" s="9">
        <v>90</v>
      </c>
      <c r="W210" s="9">
        <v>90</v>
      </c>
      <c r="X210" s="9">
        <v>90</v>
      </c>
      <c r="Y210" s="9">
        <v>90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66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90</v>
      </c>
      <c r="T211" s="9">
        <v>90</v>
      </c>
      <c r="U211" s="9">
        <v>90</v>
      </c>
      <c r="V211" s="9">
        <v>90</v>
      </c>
      <c r="W211" s="9">
        <v>90</v>
      </c>
      <c r="X211" s="9">
        <v>90</v>
      </c>
      <c r="Y211" s="9">
        <v>90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67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40</v>
      </c>
      <c r="T212" s="9">
        <v>40</v>
      </c>
      <c r="U212" s="9">
        <v>40</v>
      </c>
      <c r="V212" s="9">
        <v>40</v>
      </c>
      <c r="W212" s="9">
        <v>40</v>
      </c>
      <c r="X212" s="9">
        <v>40</v>
      </c>
      <c r="Y212" s="9">
        <v>40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68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40</v>
      </c>
      <c r="T213" s="9">
        <v>40</v>
      </c>
      <c r="U213" s="9">
        <v>40</v>
      </c>
      <c r="V213" s="9">
        <v>40</v>
      </c>
      <c r="W213" s="9">
        <v>40</v>
      </c>
      <c r="X213" s="9">
        <v>40</v>
      </c>
      <c r="Y213" s="9">
        <v>40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69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40</v>
      </c>
      <c r="T214" s="9">
        <v>40</v>
      </c>
      <c r="U214" s="9">
        <v>40</v>
      </c>
      <c r="V214" s="9">
        <v>40</v>
      </c>
      <c r="W214" s="9">
        <v>40</v>
      </c>
      <c r="X214" s="9">
        <v>40</v>
      </c>
      <c r="Y214" s="9">
        <v>40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70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40</v>
      </c>
      <c r="T215" s="9">
        <v>40</v>
      </c>
      <c r="U215" s="9">
        <v>40</v>
      </c>
      <c r="V215" s="9">
        <v>40</v>
      </c>
      <c r="W215" s="9">
        <v>40</v>
      </c>
      <c r="X215" s="9">
        <v>40</v>
      </c>
      <c r="Y215" s="9">
        <v>40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71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40</v>
      </c>
      <c r="T216" s="9">
        <v>40</v>
      </c>
      <c r="U216" s="9">
        <v>40</v>
      </c>
      <c r="V216" s="9">
        <v>40</v>
      </c>
      <c r="W216" s="9">
        <v>40</v>
      </c>
      <c r="X216" s="9">
        <v>40</v>
      </c>
      <c r="Y216" s="9">
        <v>40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72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40</v>
      </c>
      <c r="T217" s="9">
        <v>40</v>
      </c>
      <c r="U217" s="9">
        <v>40</v>
      </c>
      <c r="V217" s="9">
        <v>40</v>
      </c>
      <c r="W217" s="9">
        <v>40</v>
      </c>
      <c r="X217" s="9">
        <v>40</v>
      </c>
      <c r="Y217" s="9">
        <v>40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73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40</v>
      </c>
      <c r="T218" s="9">
        <v>40</v>
      </c>
      <c r="U218" s="9">
        <v>40</v>
      </c>
      <c r="V218" s="9">
        <v>40</v>
      </c>
      <c r="W218" s="9">
        <v>40</v>
      </c>
      <c r="X218" s="9">
        <v>40</v>
      </c>
      <c r="Y218" s="9">
        <v>40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74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70</v>
      </c>
      <c r="T219" s="9">
        <v>70</v>
      </c>
      <c r="U219" s="9">
        <v>70</v>
      </c>
      <c r="V219" s="9">
        <v>70</v>
      </c>
      <c r="W219" s="9">
        <v>70</v>
      </c>
      <c r="X219" s="9">
        <v>70</v>
      </c>
      <c r="Y219" s="9">
        <v>70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75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80</v>
      </c>
      <c r="T220" s="9">
        <v>80</v>
      </c>
      <c r="U220" s="9">
        <v>80</v>
      </c>
      <c r="V220" s="9">
        <v>80</v>
      </c>
      <c r="W220" s="9">
        <v>80</v>
      </c>
      <c r="X220" s="9">
        <v>80</v>
      </c>
      <c r="Y220" s="9">
        <v>80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76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80</v>
      </c>
      <c r="T221" s="9">
        <v>80</v>
      </c>
      <c r="U221" s="9">
        <v>80</v>
      </c>
      <c r="V221" s="9">
        <v>80</v>
      </c>
      <c r="W221" s="9">
        <v>80</v>
      </c>
      <c r="X221" s="9">
        <v>80</v>
      </c>
      <c r="Y221" s="9">
        <v>80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77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80</v>
      </c>
      <c r="T222" s="9">
        <v>80</v>
      </c>
      <c r="U222" s="9">
        <v>80</v>
      </c>
      <c r="V222" s="9">
        <v>80</v>
      </c>
      <c r="W222" s="9">
        <v>80</v>
      </c>
      <c r="X222" s="9">
        <v>80</v>
      </c>
      <c r="Y222" s="9">
        <v>80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78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80</v>
      </c>
      <c r="T223" s="9">
        <v>80</v>
      </c>
      <c r="U223" s="9">
        <v>80</v>
      </c>
      <c r="V223" s="9">
        <v>80</v>
      </c>
      <c r="W223" s="9">
        <v>80</v>
      </c>
      <c r="X223" s="9">
        <v>80</v>
      </c>
      <c r="Y223" s="9">
        <v>80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79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80</v>
      </c>
      <c r="T224" s="9">
        <v>80</v>
      </c>
      <c r="U224" s="9">
        <v>80</v>
      </c>
      <c r="V224" s="9">
        <v>80</v>
      </c>
      <c r="W224" s="9">
        <v>80</v>
      </c>
      <c r="X224" s="9">
        <v>80</v>
      </c>
      <c r="Y224" s="9">
        <v>80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80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60</v>
      </c>
      <c r="T225" s="9">
        <v>60</v>
      </c>
      <c r="U225" s="9">
        <v>60</v>
      </c>
      <c r="V225" s="9">
        <v>60</v>
      </c>
      <c r="W225" s="9">
        <v>60</v>
      </c>
      <c r="X225" s="9">
        <v>60</v>
      </c>
      <c r="Y225" s="9">
        <v>60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5" ht="12.75">
      <c r="B226" s="10"/>
      <c r="C226" s="5"/>
      <c r="D226" s="11">
        <f>SUM(D202:D225)</f>
        <v>0</v>
      </c>
      <c r="E226" s="11">
        <f>SUM(E202:E225)</f>
        <v>0</v>
      </c>
      <c r="F226" s="11">
        <f>SUM(F202:F225)</f>
        <v>0</v>
      </c>
      <c r="G226" s="11">
        <f>SUM(G202:G225)</f>
        <v>0</v>
      </c>
      <c r="H226" s="11">
        <f>SUM(H202:H225)</f>
        <v>0</v>
      </c>
      <c r="I226" s="11">
        <f>SUM(I202:I225)</f>
        <v>0</v>
      </c>
      <c r="J226" s="11">
        <f>SUM(J202:J225)</f>
        <v>0</v>
      </c>
      <c r="K226" s="11">
        <f>SUM(K202:K225)</f>
        <v>0</v>
      </c>
      <c r="L226" s="11">
        <f>SUM(L202:L225)</f>
        <v>0</v>
      </c>
      <c r="M226" s="11">
        <f>SUM(M202:M225)</f>
        <v>0</v>
      </c>
      <c r="N226" s="11">
        <f>SUM(N202:N225)</f>
        <v>0</v>
      </c>
      <c r="O226" s="11">
        <f>SUM(O202:O225)</f>
        <v>0</v>
      </c>
      <c r="P226" s="11">
        <f>SUM(P202:P225)</f>
        <v>0</v>
      </c>
      <c r="Q226" s="11">
        <f>SUM(Q202:Q225)</f>
        <v>0</v>
      </c>
      <c r="R226" s="11">
        <f>SUM(R202:R225)</f>
        <v>0</v>
      </c>
      <c r="S226" s="11">
        <f>SUM(S202:S225)</f>
        <v>1630</v>
      </c>
      <c r="T226" s="11">
        <f>SUM(T202:T225)</f>
        <v>1460</v>
      </c>
      <c r="U226" s="11">
        <f>SUM(U202:U225)</f>
        <v>1460</v>
      </c>
      <c r="V226" s="11">
        <f>SUM(V202:V225)</f>
        <v>1460</v>
      </c>
      <c r="W226" s="11">
        <f>SUM(W202:W225)</f>
        <v>1630</v>
      </c>
      <c r="X226" s="11">
        <f>SUM(X202:X225)</f>
        <v>1630</v>
      </c>
      <c r="Y226" s="11">
        <f>SUM(Y202:Y225)</f>
        <v>1630</v>
      </c>
      <c r="Z226" s="11">
        <f>SUM(Z202:Z225)</f>
        <v>0</v>
      </c>
      <c r="AA226" s="11">
        <f>SUM(AA202:AA225)</f>
        <v>0</v>
      </c>
      <c r="AB226" s="11">
        <f>SUM(AB202:AB225)</f>
        <v>0</v>
      </c>
      <c r="AC226" s="11">
        <f>SUM(AC202:AC225)</f>
        <v>0</v>
      </c>
      <c r="AD226" s="11">
        <f>SUM(AD202:AD225)</f>
        <v>0</v>
      </c>
      <c r="AE226" s="11">
        <f>SUM(AE202:AE225)</f>
        <v>0</v>
      </c>
      <c r="AF226" s="11">
        <f>SUM(AF202:AF225)</f>
        <v>0</v>
      </c>
      <c r="AG226" s="11">
        <f>SUM(AG202:AG225)</f>
        <v>0</v>
      </c>
      <c r="AH226" s="11">
        <f>SUM(AH202:AH225)</f>
        <v>0</v>
      </c>
      <c r="AI226" s="11">
        <f>SUM(D226:AH226)</f>
        <v>10900</v>
      </c>
    </row>
    <row r="228" spans="3:34" ht="12.75">
      <c r="C228" s="15" t="s">
        <v>85</v>
      </c>
      <c r="D228" s="15"/>
      <c r="E228" s="15"/>
      <c r="F228" s="15"/>
      <c r="G228" s="15"/>
      <c r="H228" s="15"/>
      <c r="AD228" s="16" t="s">
        <v>81</v>
      </c>
      <c r="AE228" s="16"/>
      <c r="AF228" s="16"/>
      <c r="AG228" s="16"/>
      <c r="AH228" s="16"/>
    </row>
    <row r="229" spans="2:13" ht="12.75">
      <c r="B229" s="12" t="s">
        <v>0</v>
      </c>
      <c r="C229" s="12"/>
      <c r="D229" s="12"/>
      <c r="E229" s="12"/>
      <c r="F229" s="12"/>
      <c r="G229" s="13" t="s">
        <v>1</v>
      </c>
      <c r="H229" s="13"/>
      <c r="I229" s="13"/>
      <c r="J229" s="13"/>
      <c r="K229" s="13"/>
      <c r="L229" s="13"/>
      <c r="M229" s="13"/>
    </row>
    <row r="230" spans="2:13" ht="12.75">
      <c r="B230" s="12" t="s">
        <v>2</v>
      </c>
      <c r="C230" s="12"/>
      <c r="D230" s="12"/>
      <c r="E230" s="12"/>
      <c r="F230" s="12"/>
      <c r="G230" s="13" t="s">
        <v>3</v>
      </c>
      <c r="H230" s="13"/>
      <c r="I230" s="13"/>
      <c r="J230" s="13"/>
      <c r="K230" s="13"/>
      <c r="L230" s="13"/>
      <c r="M230" s="13"/>
    </row>
    <row r="231" spans="2:13" ht="12.75">
      <c r="B231" s="12" t="s">
        <v>4</v>
      </c>
      <c r="C231" s="12"/>
      <c r="D231" s="12"/>
      <c r="E231" s="12"/>
      <c r="F231" s="12"/>
      <c r="G231" s="13" t="s">
        <v>5</v>
      </c>
      <c r="H231" s="13"/>
      <c r="I231" s="13"/>
      <c r="J231" s="13"/>
      <c r="K231" s="13"/>
      <c r="L231" s="13"/>
      <c r="M231" s="13"/>
    </row>
    <row r="232" spans="2:13" ht="12.75">
      <c r="B232" s="12" t="s">
        <v>6</v>
      </c>
      <c r="C232" s="12"/>
      <c r="D232" s="12"/>
      <c r="E232" s="12"/>
      <c r="F232" s="12"/>
      <c r="G232" s="13" t="s">
        <v>7</v>
      </c>
      <c r="H232" s="13"/>
      <c r="I232" s="13"/>
      <c r="J232" s="13"/>
      <c r="K232" s="13"/>
      <c r="L232" s="13"/>
      <c r="M232" s="13"/>
    </row>
    <row r="233" spans="2:13" ht="12.75">
      <c r="B233" s="12" t="s">
        <v>8</v>
      </c>
      <c r="C233" s="12"/>
      <c r="D233" s="12"/>
      <c r="E233" s="12"/>
      <c r="F233" s="12"/>
      <c r="G233" s="13" t="s">
        <v>86</v>
      </c>
      <c r="H233" s="13"/>
      <c r="I233" s="13"/>
      <c r="J233" s="13"/>
      <c r="K233" s="13"/>
      <c r="L233" s="13"/>
      <c r="M233" s="13"/>
    </row>
    <row r="234" spans="2:13" ht="12.75">
      <c r="B234" s="12" t="s">
        <v>10</v>
      </c>
      <c r="C234" s="12"/>
      <c r="D234" s="12"/>
      <c r="E234" s="12"/>
      <c r="F234" s="12"/>
      <c r="G234" s="13" t="s">
        <v>83</v>
      </c>
      <c r="H234" s="13"/>
      <c r="I234" s="13"/>
      <c r="J234" s="13"/>
      <c r="K234" s="13"/>
      <c r="L234" s="13"/>
      <c r="M234" s="13"/>
    </row>
    <row r="235" spans="2:13" ht="12.75">
      <c r="B235" s="12" t="s">
        <v>12</v>
      </c>
      <c r="C235" s="12"/>
      <c r="D235" s="12"/>
      <c r="E235" s="12"/>
      <c r="F235" s="12"/>
      <c r="G235" s="13" t="s">
        <v>13</v>
      </c>
      <c r="H235" s="13"/>
      <c r="I235" s="13"/>
      <c r="J235" s="13"/>
      <c r="K235" s="13"/>
      <c r="L235" s="13"/>
      <c r="M235" s="13"/>
    </row>
    <row r="236" spans="2:13" ht="12.75">
      <c r="B236" s="12" t="s">
        <v>14</v>
      </c>
      <c r="C236" s="12"/>
      <c r="D236" s="12"/>
      <c r="E236" s="12"/>
      <c r="F236" s="12"/>
      <c r="G236" s="14">
        <f>AI264</f>
        <v>1800</v>
      </c>
      <c r="H236" s="14"/>
      <c r="I236" s="14"/>
      <c r="J236" s="14"/>
      <c r="K236" s="14"/>
      <c r="L236" s="14"/>
      <c r="M236" s="14"/>
    </row>
    <row r="238" spans="2:35" ht="12.75">
      <c r="B238" s="1" t="s">
        <v>15</v>
      </c>
      <c r="C238" s="2"/>
      <c r="D238" s="3" t="s">
        <v>16</v>
      </c>
      <c r="E238" s="3" t="s">
        <v>17</v>
      </c>
      <c r="F238" s="3" t="s">
        <v>18</v>
      </c>
      <c r="G238" s="3" t="s">
        <v>19</v>
      </c>
      <c r="H238" s="3" t="s">
        <v>20</v>
      </c>
      <c r="I238" s="3" t="s">
        <v>21</v>
      </c>
      <c r="J238" s="3" t="s">
        <v>22</v>
      </c>
      <c r="K238" s="3" t="s">
        <v>23</v>
      </c>
      <c r="L238" s="3" t="s">
        <v>24</v>
      </c>
      <c r="M238" s="3" t="s">
        <v>25</v>
      </c>
      <c r="N238" s="3" t="s">
        <v>26</v>
      </c>
      <c r="O238" s="3" t="s">
        <v>27</v>
      </c>
      <c r="P238" s="3" t="s">
        <v>28</v>
      </c>
      <c r="Q238" s="3" t="s">
        <v>29</v>
      </c>
      <c r="R238" s="3" t="s">
        <v>30</v>
      </c>
      <c r="S238" s="3" t="s">
        <v>31</v>
      </c>
      <c r="T238" s="3" t="s">
        <v>32</v>
      </c>
      <c r="U238" s="3" t="s">
        <v>33</v>
      </c>
      <c r="V238" s="3" t="s">
        <v>34</v>
      </c>
      <c r="W238" s="3" t="s">
        <v>35</v>
      </c>
      <c r="X238" s="3" t="s">
        <v>36</v>
      </c>
      <c r="Y238" s="3" t="s">
        <v>37</v>
      </c>
      <c r="Z238" s="3" t="s">
        <v>38</v>
      </c>
      <c r="AA238" s="3" t="s">
        <v>39</v>
      </c>
      <c r="AB238" s="3" t="s">
        <v>40</v>
      </c>
      <c r="AC238" s="3" t="s">
        <v>41</v>
      </c>
      <c r="AD238" s="3" t="s">
        <v>42</v>
      </c>
      <c r="AE238" s="3" t="s">
        <v>43</v>
      </c>
      <c r="AF238" s="3" t="s">
        <v>44</v>
      </c>
      <c r="AG238" s="3" t="s">
        <v>45</v>
      </c>
      <c r="AH238" s="3" t="s">
        <v>46</v>
      </c>
      <c r="AI238" s="2" t="s">
        <v>47</v>
      </c>
    </row>
    <row r="239" spans="2:35" ht="12.75">
      <c r="B239" s="4" t="s">
        <v>48</v>
      </c>
      <c r="C239" s="5"/>
      <c r="D239" s="6" t="s">
        <v>49</v>
      </c>
      <c r="E239" s="6" t="s">
        <v>50</v>
      </c>
      <c r="F239" s="6" t="s">
        <v>51</v>
      </c>
      <c r="G239" s="6" t="s">
        <v>52</v>
      </c>
      <c r="H239" s="6" t="s">
        <v>53</v>
      </c>
      <c r="I239" s="6" t="s">
        <v>54</v>
      </c>
      <c r="J239" s="6" t="s">
        <v>55</v>
      </c>
      <c r="K239" s="6" t="s">
        <v>49</v>
      </c>
      <c r="L239" s="6" t="s">
        <v>50</v>
      </c>
      <c r="M239" s="6" t="s">
        <v>51</v>
      </c>
      <c r="N239" s="6" t="s">
        <v>52</v>
      </c>
      <c r="O239" s="6" t="s">
        <v>53</v>
      </c>
      <c r="P239" s="6" t="s">
        <v>54</v>
      </c>
      <c r="Q239" s="6" t="s">
        <v>55</v>
      </c>
      <c r="R239" s="6" t="s">
        <v>49</v>
      </c>
      <c r="S239" s="6" t="s">
        <v>50</v>
      </c>
      <c r="T239" s="6" t="s">
        <v>51</v>
      </c>
      <c r="U239" s="6" t="s">
        <v>52</v>
      </c>
      <c r="V239" s="6" t="s">
        <v>53</v>
      </c>
      <c r="W239" s="6" t="s">
        <v>54</v>
      </c>
      <c r="X239" s="6" t="s">
        <v>55</v>
      </c>
      <c r="Y239" s="6" t="s">
        <v>49</v>
      </c>
      <c r="Z239" s="6" t="s">
        <v>50</v>
      </c>
      <c r="AA239" s="6" t="s">
        <v>51</v>
      </c>
      <c r="AB239" s="6" t="s">
        <v>52</v>
      </c>
      <c r="AC239" s="6" t="s">
        <v>53</v>
      </c>
      <c r="AD239" s="6" t="s">
        <v>54</v>
      </c>
      <c r="AE239" s="6" t="s">
        <v>55</v>
      </c>
      <c r="AF239" s="6" t="s">
        <v>49</v>
      </c>
      <c r="AG239" s="6" t="s">
        <v>50</v>
      </c>
      <c r="AH239" s="6" t="s">
        <v>46</v>
      </c>
      <c r="AI239" s="7" t="s">
        <v>56</v>
      </c>
    </row>
    <row r="240" spans="2:34" ht="12.75">
      <c r="B240" s="8" t="s">
        <v>57</v>
      </c>
      <c r="C240" s="9"/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</row>
    <row r="241" spans="2:34" ht="12.75">
      <c r="B241" s="8" t="s">
        <v>58</v>
      </c>
      <c r="C241" s="9"/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100</v>
      </c>
      <c r="U241" s="9">
        <v>100</v>
      </c>
      <c r="V241" s="9">
        <v>100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</row>
    <row r="242" spans="2:34" ht="12.75">
      <c r="B242" s="8" t="s">
        <v>59</v>
      </c>
      <c r="C242" s="9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100</v>
      </c>
      <c r="U242" s="9">
        <v>100</v>
      </c>
      <c r="V242" s="9">
        <v>100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</row>
    <row r="243" spans="2:34" ht="12.75">
      <c r="B243" s="8" t="s">
        <v>60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100</v>
      </c>
      <c r="U243" s="9">
        <v>100</v>
      </c>
      <c r="V243" s="9">
        <v>100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61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100</v>
      </c>
      <c r="U244" s="9">
        <v>100</v>
      </c>
      <c r="V244" s="9">
        <v>100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62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100</v>
      </c>
      <c r="U245" s="9">
        <v>100</v>
      </c>
      <c r="V245" s="9">
        <v>100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63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100</v>
      </c>
      <c r="U246" s="9">
        <v>100</v>
      </c>
      <c r="V246" s="9">
        <v>100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64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65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66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67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68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69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70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71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72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73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74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75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76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77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78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79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80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5" ht="12.75">
      <c r="B264" s="10"/>
      <c r="C264" s="5"/>
      <c r="D264" s="11">
        <f>SUM(D240:D263)</f>
        <v>0</v>
      </c>
      <c r="E264" s="11">
        <f>SUM(E240:E263)</f>
        <v>0</v>
      </c>
      <c r="F264" s="11">
        <f>SUM(F240:F263)</f>
        <v>0</v>
      </c>
      <c r="G264" s="11">
        <f>SUM(G240:G263)</f>
        <v>0</v>
      </c>
      <c r="H264" s="11">
        <f>SUM(H240:H263)</f>
        <v>0</v>
      </c>
      <c r="I264" s="11">
        <f>SUM(I240:I263)</f>
        <v>0</v>
      </c>
      <c r="J264" s="11">
        <f>SUM(J240:J263)</f>
        <v>0</v>
      </c>
      <c r="K264" s="11">
        <f>SUM(K240:K263)</f>
        <v>0</v>
      </c>
      <c r="L264" s="11">
        <f>SUM(L240:L263)</f>
        <v>0</v>
      </c>
      <c r="M264" s="11">
        <f>SUM(M240:M263)</f>
        <v>0</v>
      </c>
      <c r="N264" s="11">
        <f>SUM(N240:N263)</f>
        <v>0</v>
      </c>
      <c r="O264" s="11">
        <f>SUM(O240:O263)</f>
        <v>0</v>
      </c>
      <c r="P264" s="11">
        <f>SUM(P240:P263)</f>
        <v>0</v>
      </c>
      <c r="Q264" s="11">
        <f>SUM(Q240:Q263)</f>
        <v>0</v>
      </c>
      <c r="R264" s="11">
        <f>SUM(R240:R263)</f>
        <v>0</v>
      </c>
      <c r="S264" s="11">
        <f>SUM(S240:S263)</f>
        <v>0</v>
      </c>
      <c r="T264" s="11">
        <f>SUM(T240:T263)</f>
        <v>600</v>
      </c>
      <c r="U264" s="11">
        <f>SUM(U240:U263)</f>
        <v>600</v>
      </c>
      <c r="V264" s="11">
        <f>SUM(V240:V263)</f>
        <v>600</v>
      </c>
      <c r="W264" s="11">
        <f>SUM(W240:W263)</f>
        <v>0</v>
      </c>
      <c r="X264" s="11">
        <f>SUM(X240:X263)</f>
        <v>0</v>
      </c>
      <c r="Y264" s="11">
        <f>SUM(Y240:Y263)</f>
        <v>0</v>
      </c>
      <c r="Z264" s="11">
        <f>SUM(Z240:Z263)</f>
        <v>0</v>
      </c>
      <c r="AA264" s="11">
        <f>SUM(AA240:AA263)</f>
        <v>0</v>
      </c>
      <c r="AB264" s="11">
        <f>SUM(AB240:AB263)</f>
        <v>0</v>
      </c>
      <c r="AC264" s="11">
        <f>SUM(AC240:AC263)</f>
        <v>0</v>
      </c>
      <c r="AD264" s="11">
        <f>SUM(AD240:AD263)</f>
        <v>0</v>
      </c>
      <c r="AE264" s="11">
        <f>SUM(AE240:AE263)</f>
        <v>0</v>
      </c>
      <c r="AF264" s="11">
        <f>SUM(AF240:AF263)</f>
        <v>0</v>
      </c>
      <c r="AG264" s="11">
        <f>SUM(AG240:AG263)</f>
        <v>0</v>
      </c>
      <c r="AH264" s="11">
        <f>SUM(AH240:AH263)</f>
        <v>0</v>
      </c>
      <c r="AI264" s="11">
        <f>SUM(D264:AH264)</f>
        <v>1800</v>
      </c>
    </row>
    <row r="266" spans="3:34" ht="12.75">
      <c r="C266" s="15" t="s">
        <v>86</v>
      </c>
      <c r="D266" s="15"/>
      <c r="E266" s="15"/>
      <c r="F266" s="15"/>
      <c r="G266" s="15"/>
      <c r="H266" s="15"/>
      <c r="AD266" s="16" t="s">
        <v>81</v>
      </c>
      <c r="AE266" s="16"/>
      <c r="AF266" s="16"/>
      <c r="AG266" s="16"/>
      <c r="AH266" s="16"/>
    </row>
    <row r="267" spans="2:13" ht="12.75">
      <c r="B267" s="12" t="s">
        <v>0</v>
      </c>
      <c r="C267" s="12"/>
      <c r="D267" s="12"/>
      <c r="E267" s="12"/>
      <c r="F267" s="12"/>
      <c r="G267" s="13" t="s">
        <v>1</v>
      </c>
      <c r="H267" s="13"/>
      <c r="I267" s="13"/>
      <c r="J267" s="13"/>
      <c r="K267" s="13"/>
      <c r="L267" s="13"/>
      <c r="M267" s="13"/>
    </row>
    <row r="268" spans="2:13" ht="12.75">
      <c r="B268" s="12" t="s">
        <v>2</v>
      </c>
      <c r="C268" s="12"/>
      <c r="D268" s="12"/>
      <c r="E268" s="12"/>
      <c r="F268" s="12"/>
      <c r="G268" s="13" t="s">
        <v>3</v>
      </c>
      <c r="H268" s="13"/>
      <c r="I268" s="13"/>
      <c r="J268" s="13"/>
      <c r="K268" s="13"/>
      <c r="L268" s="13"/>
      <c r="M268" s="13"/>
    </row>
    <row r="269" spans="2:13" ht="12.75">
      <c r="B269" s="12" t="s">
        <v>4</v>
      </c>
      <c r="C269" s="12"/>
      <c r="D269" s="12"/>
      <c r="E269" s="12"/>
      <c r="F269" s="12"/>
      <c r="G269" s="13" t="s">
        <v>5</v>
      </c>
      <c r="H269" s="13"/>
      <c r="I269" s="13"/>
      <c r="J269" s="13"/>
      <c r="K269" s="13"/>
      <c r="L269" s="13"/>
      <c r="M269" s="13"/>
    </row>
    <row r="270" spans="2:13" ht="12.75">
      <c r="B270" s="12" t="s">
        <v>6</v>
      </c>
      <c r="C270" s="12"/>
      <c r="D270" s="12"/>
      <c r="E270" s="12"/>
      <c r="F270" s="12"/>
      <c r="G270" s="13" t="s">
        <v>7</v>
      </c>
      <c r="H270" s="13"/>
      <c r="I270" s="13"/>
      <c r="J270" s="13"/>
      <c r="K270" s="13"/>
      <c r="L270" s="13"/>
      <c r="M270" s="13"/>
    </row>
    <row r="271" spans="2:13" ht="12.75">
      <c r="B271" s="12" t="s">
        <v>8</v>
      </c>
      <c r="C271" s="12"/>
      <c r="D271" s="12"/>
      <c r="E271" s="12"/>
      <c r="F271" s="12"/>
      <c r="G271" s="13" t="s">
        <v>87</v>
      </c>
      <c r="H271" s="13"/>
      <c r="I271" s="13"/>
      <c r="J271" s="13"/>
      <c r="K271" s="13"/>
      <c r="L271" s="13"/>
      <c r="M271" s="13"/>
    </row>
    <row r="272" spans="2:13" ht="12.75">
      <c r="B272" s="12" t="s">
        <v>10</v>
      </c>
      <c r="C272" s="12"/>
      <c r="D272" s="12"/>
      <c r="E272" s="12"/>
      <c r="F272" s="12"/>
      <c r="G272" s="13" t="s">
        <v>88</v>
      </c>
      <c r="H272" s="13"/>
      <c r="I272" s="13"/>
      <c r="J272" s="13"/>
      <c r="K272" s="13"/>
      <c r="L272" s="13"/>
      <c r="M272" s="13"/>
    </row>
    <row r="273" spans="2:13" ht="12.75">
      <c r="B273" s="12" t="s">
        <v>12</v>
      </c>
      <c r="C273" s="12"/>
      <c r="D273" s="12"/>
      <c r="E273" s="12"/>
      <c r="F273" s="12"/>
      <c r="G273" s="13" t="s">
        <v>13</v>
      </c>
      <c r="H273" s="13"/>
      <c r="I273" s="13"/>
      <c r="J273" s="13"/>
      <c r="K273" s="13"/>
      <c r="L273" s="13"/>
      <c r="M273" s="13"/>
    </row>
    <row r="274" spans="2:13" ht="12.75">
      <c r="B274" s="12" t="s">
        <v>14</v>
      </c>
      <c r="C274" s="12"/>
      <c r="D274" s="12"/>
      <c r="E274" s="12"/>
      <c r="F274" s="12"/>
      <c r="G274" s="14">
        <f>AI302</f>
        <v>12936</v>
      </c>
      <c r="H274" s="14"/>
      <c r="I274" s="14"/>
      <c r="J274" s="14"/>
      <c r="K274" s="14"/>
      <c r="L274" s="14"/>
      <c r="M274" s="14"/>
    </row>
    <row r="276" spans="2:35" ht="12.75">
      <c r="B276" s="1" t="s">
        <v>15</v>
      </c>
      <c r="C276" s="2"/>
      <c r="D276" s="3" t="s">
        <v>16</v>
      </c>
      <c r="E276" s="3" t="s">
        <v>17</v>
      </c>
      <c r="F276" s="3" t="s">
        <v>18</v>
      </c>
      <c r="G276" s="3" t="s">
        <v>19</v>
      </c>
      <c r="H276" s="3" t="s">
        <v>20</v>
      </c>
      <c r="I276" s="3" t="s">
        <v>21</v>
      </c>
      <c r="J276" s="3" t="s">
        <v>22</v>
      </c>
      <c r="K276" s="3" t="s">
        <v>23</v>
      </c>
      <c r="L276" s="3" t="s">
        <v>24</v>
      </c>
      <c r="M276" s="3" t="s">
        <v>25</v>
      </c>
      <c r="N276" s="3" t="s">
        <v>26</v>
      </c>
      <c r="O276" s="3" t="s">
        <v>27</v>
      </c>
      <c r="P276" s="3" t="s">
        <v>28</v>
      </c>
      <c r="Q276" s="3" t="s">
        <v>29</v>
      </c>
      <c r="R276" s="3" t="s">
        <v>30</v>
      </c>
      <c r="S276" s="3" t="s">
        <v>31</v>
      </c>
      <c r="T276" s="3" t="s">
        <v>32</v>
      </c>
      <c r="U276" s="3" t="s">
        <v>33</v>
      </c>
      <c r="V276" s="3" t="s">
        <v>34</v>
      </c>
      <c r="W276" s="3" t="s">
        <v>35</v>
      </c>
      <c r="X276" s="3" t="s">
        <v>36</v>
      </c>
      <c r="Y276" s="3" t="s">
        <v>37</v>
      </c>
      <c r="Z276" s="3" t="s">
        <v>38</v>
      </c>
      <c r="AA276" s="3" t="s">
        <v>39</v>
      </c>
      <c r="AB276" s="3" t="s">
        <v>40</v>
      </c>
      <c r="AC276" s="3" t="s">
        <v>41</v>
      </c>
      <c r="AD276" s="3" t="s">
        <v>42</v>
      </c>
      <c r="AE276" s="3" t="s">
        <v>43</v>
      </c>
      <c r="AF276" s="3" t="s">
        <v>44</v>
      </c>
      <c r="AG276" s="3" t="s">
        <v>45</v>
      </c>
      <c r="AH276" s="3" t="s">
        <v>46</v>
      </c>
      <c r="AI276" s="2" t="s">
        <v>47</v>
      </c>
    </row>
    <row r="277" spans="2:35" ht="12.75">
      <c r="B277" s="4" t="s">
        <v>48</v>
      </c>
      <c r="C277" s="5"/>
      <c r="D277" s="6" t="s">
        <v>49</v>
      </c>
      <c r="E277" s="6" t="s">
        <v>50</v>
      </c>
      <c r="F277" s="6" t="s">
        <v>51</v>
      </c>
      <c r="G277" s="6" t="s">
        <v>52</v>
      </c>
      <c r="H277" s="6" t="s">
        <v>53</v>
      </c>
      <c r="I277" s="6" t="s">
        <v>54</v>
      </c>
      <c r="J277" s="6" t="s">
        <v>55</v>
      </c>
      <c r="K277" s="6" t="s">
        <v>49</v>
      </c>
      <c r="L277" s="6" t="s">
        <v>50</v>
      </c>
      <c r="M277" s="6" t="s">
        <v>51</v>
      </c>
      <c r="N277" s="6" t="s">
        <v>52</v>
      </c>
      <c r="O277" s="6" t="s">
        <v>53</v>
      </c>
      <c r="P277" s="6" t="s">
        <v>54</v>
      </c>
      <c r="Q277" s="6" t="s">
        <v>55</v>
      </c>
      <c r="R277" s="6" t="s">
        <v>49</v>
      </c>
      <c r="S277" s="6" t="s">
        <v>50</v>
      </c>
      <c r="T277" s="6" t="s">
        <v>51</v>
      </c>
      <c r="U277" s="6" t="s">
        <v>52</v>
      </c>
      <c r="V277" s="6" t="s">
        <v>53</v>
      </c>
      <c r="W277" s="6" t="s">
        <v>54</v>
      </c>
      <c r="X277" s="6" t="s">
        <v>55</v>
      </c>
      <c r="Y277" s="6" t="s">
        <v>49</v>
      </c>
      <c r="Z277" s="6" t="s">
        <v>50</v>
      </c>
      <c r="AA277" s="6" t="s">
        <v>51</v>
      </c>
      <c r="AB277" s="6" t="s">
        <v>52</v>
      </c>
      <c r="AC277" s="6" t="s">
        <v>53</v>
      </c>
      <c r="AD277" s="6" t="s">
        <v>54</v>
      </c>
      <c r="AE277" s="6" t="s">
        <v>55</v>
      </c>
      <c r="AF277" s="6" t="s">
        <v>49</v>
      </c>
      <c r="AG277" s="6" t="s">
        <v>50</v>
      </c>
      <c r="AH277" s="6" t="s">
        <v>46</v>
      </c>
      <c r="AI277" s="7" t="s">
        <v>56</v>
      </c>
    </row>
    <row r="278" spans="2:34" ht="12.75">
      <c r="B278" s="8" t="s">
        <v>57</v>
      </c>
      <c r="C278" s="9"/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77</v>
      </c>
      <c r="T278" s="9">
        <v>77</v>
      </c>
      <c r="U278" s="9">
        <v>77</v>
      </c>
      <c r="V278" s="9">
        <v>77</v>
      </c>
      <c r="W278" s="9">
        <v>77</v>
      </c>
      <c r="X278" s="9">
        <v>77</v>
      </c>
      <c r="Y278" s="9">
        <v>77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</row>
    <row r="279" spans="2:34" ht="12.75">
      <c r="B279" s="8" t="s">
        <v>58</v>
      </c>
      <c r="C279" s="9"/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77</v>
      </c>
      <c r="T279" s="9">
        <v>77</v>
      </c>
      <c r="U279" s="9">
        <v>77</v>
      </c>
      <c r="V279" s="9">
        <v>77</v>
      </c>
      <c r="W279" s="9">
        <v>77</v>
      </c>
      <c r="X279" s="9">
        <v>77</v>
      </c>
      <c r="Y279" s="9">
        <v>77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</row>
    <row r="280" spans="2:34" ht="12.75">
      <c r="B280" s="8" t="s">
        <v>59</v>
      </c>
      <c r="C280" s="9"/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77</v>
      </c>
      <c r="T280" s="9">
        <v>77</v>
      </c>
      <c r="U280" s="9">
        <v>77</v>
      </c>
      <c r="V280" s="9">
        <v>77</v>
      </c>
      <c r="W280" s="9">
        <v>77</v>
      </c>
      <c r="X280" s="9">
        <v>77</v>
      </c>
      <c r="Y280" s="9">
        <v>77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</row>
    <row r="281" spans="2:34" ht="12.75">
      <c r="B281" s="8" t="s">
        <v>60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77</v>
      </c>
      <c r="T281" s="9">
        <v>77</v>
      </c>
      <c r="U281" s="9">
        <v>77</v>
      </c>
      <c r="V281" s="9">
        <v>77</v>
      </c>
      <c r="W281" s="9">
        <v>77</v>
      </c>
      <c r="X281" s="9">
        <v>77</v>
      </c>
      <c r="Y281" s="9">
        <v>77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61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77</v>
      </c>
      <c r="T282" s="9">
        <v>77</v>
      </c>
      <c r="U282" s="9">
        <v>77</v>
      </c>
      <c r="V282" s="9">
        <v>77</v>
      </c>
      <c r="W282" s="9">
        <v>77</v>
      </c>
      <c r="X282" s="9">
        <v>77</v>
      </c>
      <c r="Y282" s="9">
        <v>77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62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77</v>
      </c>
      <c r="T283" s="9">
        <v>77</v>
      </c>
      <c r="U283" s="9">
        <v>77</v>
      </c>
      <c r="V283" s="9">
        <v>77</v>
      </c>
      <c r="W283" s="9">
        <v>77</v>
      </c>
      <c r="X283" s="9">
        <v>77</v>
      </c>
      <c r="Y283" s="9">
        <v>77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63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77</v>
      </c>
      <c r="T284" s="9">
        <v>77</v>
      </c>
      <c r="U284" s="9">
        <v>77</v>
      </c>
      <c r="V284" s="9">
        <v>77</v>
      </c>
      <c r="W284" s="9">
        <v>77</v>
      </c>
      <c r="X284" s="9">
        <v>77</v>
      </c>
      <c r="Y284" s="9">
        <v>77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64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77</v>
      </c>
      <c r="T285" s="9">
        <v>77</v>
      </c>
      <c r="U285" s="9">
        <v>77</v>
      </c>
      <c r="V285" s="9">
        <v>77</v>
      </c>
      <c r="W285" s="9">
        <v>77</v>
      </c>
      <c r="X285" s="9">
        <v>77</v>
      </c>
      <c r="Y285" s="9">
        <v>77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65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77</v>
      </c>
      <c r="T286" s="9">
        <v>77</v>
      </c>
      <c r="U286" s="9">
        <v>77</v>
      </c>
      <c r="V286" s="9">
        <v>77</v>
      </c>
      <c r="W286" s="9">
        <v>77</v>
      </c>
      <c r="X286" s="9">
        <v>77</v>
      </c>
      <c r="Y286" s="9">
        <v>77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66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77</v>
      </c>
      <c r="T287" s="9">
        <v>77</v>
      </c>
      <c r="U287" s="9">
        <v>77</v>
      </c>
      <c r="V287" s="9">
        <v>77</v>
      </c>
      <c r="W287" s="9">
        <v>77</v>
      </c>
      <c r="X287" s="9">
        <v>77</v>
      </c>
      <c r="Y287" s="9">
        <v>77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67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77</v>
      </c>
      <c r="T288" s="9">
        <v>77</v>
      </c>
      <c r="U288" s="9">
        <v>77</v>
      </c>
      <c r="V288" s="9">
        <v>77</v>
      </c>
      <c r="W288" s="9">
        <v>77</v>
      </c>
      <c r="X288" s="9">
        <v>77</v>
      </c>
      <c r="Y288" s="9">
        <v>77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68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77</v>
      </c>
      <c r="T289" s="9">
        <v>77</v>
      </c>
      <c r="U289" s="9">
        <v>77</v>
      </c>
      <c r="V289" s="9">
        <v>77</v>
      </c>
      <c r="W289" s="9">
        <v>77</v>
      </c>
      <c r="X289" s="9">
        <v>77</v>
      </c>
      <c r="Y289" s="9">
        <v>77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69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77</v>
      </c>
      <c r="T290" s="9">
        <v>77</v>
      </c>
      <c r="U290" s="9">
        <v>77</v>
      </c>
      <c r="V290" s="9">
        <v>77</v>
      </c>
      <c r="W290" s="9">
        <v>77</v>
      </c>
      <c r="X290" s="9">
        <v>77</v>
      </c>
      <c r="Y290" s="9">
        <v>77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70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77</v>
      </c>
      <c r="T291" s="9">
        <v>77</v>
      </c>
      <c r="U291" s="9">
        <v>77</v>
      </c>
      <c r="V291" s="9">
        <v>77</v>
      </c>
      <c r="W291" s="9">
        <v>77</v>
      </c>
      <c r="X291" s="9">
        <v>77</v>
      </c>
      <c r="Y291" s="9">
        <v>77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71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77</v>
      </c>
      <c r="T292" s="9">
        <v>77</v>
      </c>
      <c r="U292" s="9">
        <v>77</v>
      </c>
      <c r="V292" s="9">
        <v>77</v>
      </c>
      <c r="W292" s="9">
        <v>77</v>
      </c>
      <c r="X292" s="9">
        <v>77</v>
      </c>
      <c r="Y292" s="9">
        <v>77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72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77</v>
      </c>
      <c r="T293" s="9">
        <v>77</v>
      </c>
      <c r="U293" s="9">
        <v>77</v>
      </c>
      <c r="V293" s="9">
        <v>77</v>
      </c>
      <c r="W293" s="9">
        <v>77</v>
      </c>
      <c r="X293" s="9">
        <v>77</v>
      </c>
      <c r="Y293" s="9">
        <v>77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73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77</v>
      </c>
      <c r="T294" s="9">
        <v>77</v>
      </c>
      <c r="U294" s="9">
        <v>77</v>
      </c>
      <c r="V294" s="9">
        <v>77</v>
      </c>
      <c r="W294" s="9">
        <v>77</v>
      </c>
      <c r="X294" s="9">
        <v>77</v>
      </c>
      <c r="Y294" s="9">
        <v>77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74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77</v>
      </c>
      <c r="T295" s="9">
        <v>77</v>
      </c>
      <c r="U295" s="9">
        <v>77</v>
      </c>
      <c r="V295" s="9">
        <v>77</v>
      </c>
      <c r="W295" s="9">
        <v>77</v>
      </c>
      <c r="X295" s="9">
        <v>77</v>
      </c>
      <c r="Y295" s="9">
        <v>77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75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77</v>
      </c>
      <c r="T296" s="9">
        <v>77</v>
      </c>
      <c r="U296" s="9">
        <v>77</v>
      </c>
      <c r="V296" s="9">
        <v>77</v>
      </c>
      <c r="W296" s="9">
        <v>77</v>
      </c>
      <c r="X296" s="9">
        <v>77</v>
      </c>
      <c r="Y296" s="9">
        <v>77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76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77</v>
      </c>
      <c r="T297" s="9">
        <v>77</v>
      </c>
      <c r="U297" s="9">
        <v>77</v>
      </c>
      <c r="V297" s="9">
        <v>77</v>
      </c>
      <c r="W297" s="9">
        <v>77</v>
      </c>
      <c r="X297" s="9">
        <v>77</v>
      </c>
      <c r="Y297" s="9">
        <v>77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77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77</v>
      </c>
      <c r="T298" s="9">
        <v>77</v>
      </c>
      <c r="U298" s="9">
        <v>77</v>
      </c>
      <c r="V298" s="9">
        <v>77</v>
      </c>
      <c r="W298" s="9">
        <v>77</v>
      </c>
      <c r="X298" s="9">
        <v>77</v>
      </c>
      <c r="Y298" s="9">
        <v>77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78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77</v>
      </c>
      <c r="T299" s="9">
        <v>77</v>
      </c>
      <c r="U299" s="9">
        <v>77</v>
      </c>
      <c r="V299" s="9">
        <v>77</v>
      </c>
      <c r="W299" s="9">
        <v>77</v>
      </c>
      <c r="X299" s="9">
        <v>77</v>
      </c>
      <c r="Y299" s="9">
        <v>77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79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77</v>
      </c>
      <c r="T300" s="9">
        <v>77</v>
      </c>
      <c r="U300" s="9">
        <v>77</v>
      </c>
      <c r="V300" s="9">
        <v>77</v>
      </c>
      <c r="W300" s="9">
        <v>77</v>
      </c>
      <c r="X300" s="9">
        <v>77</v>
      </c>
      <c r="Y300" s="9">
        <v>77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80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77</v>
      </c>
      <c r="T301" s="9">
        <v>77</v>
      </c>
      <c r="U301" s="9">
        <v>77</v>
      </c>
      <c r="V301" s="9">
        <v>77</v>
      </c>
      <c r="W301" s="9">
        <v>77</v>
      </c>
      <c r="X301" s="9">
        <v>77</v>
      </c>
      <c r="Y301" s="9">
        <v>77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5" ht="12.75">
      <c r="B302" s="10"/>
      <c r="C302" s="5" t="s">
        <v>46</v>
      </c>
      <c r="D302" s="11">
        <f>SUM(D278:D301)</f>
        <v>0</v>
      </c>
      <c r="E302" s="11">
        <f>SUM(E278:E301)</f>
        <v>0</v>
      </c>
      <c r="F302" s="11">
        <f>SUM(F278:F301)</f>
        <v>0</v>
      </c>
      <c r="G302" s="11">
        <f>SUM(G278:G301)</f>
        <v>0</v>
      </c>
      <c r="H302" s="11">
        <f>SUM(H278:H301)</f>
        <v>0</v>
      </c>
      <c r="I302" s="11">
        <f>SUM(I278:I301)</f>
        <v>0</v>
      </c>
      <c r="J302" s="11">
        <f>SUM(J278:J301)</f>
        <v>0</v>
      </c>
      <c r="K302" s="11">
        <f>SUM(K278:K301)</f>
        <v>0</v>
      </c>
      <c r="L302" s="11">
        <f>SUM(L278:L301)</f>
        <v>0</v>
      </c>
      <c r="M302" s="11">
        <f>SUM(M278:M301)</f>
        <v>0</v>
      </c>
      <c r="N302" s="11">
        <f>SUM(N278:N301)</f>
        <v>0</v>
      </c>
      <c r="O302" s="11">
        <f>SUM(O278:O301)</f>
        <v>0</v>
      </c>
      <c r="P302" s="11">
        <f>SUM(P278:P301)</f>
        <v>0</v>
      </c>
      <c r="Q302" s="11">
        <f>SUM(Q278:Q301)</f>
        <v>0</v>
      </c>
      <c r="R302" s="11">
        <f>SUM(R278:R301)</f>
        <v>0</v>
      </c>
      <c r="S302" s="11">
        <f>SUM(S278:S301)</f>
        <v>1848</v>
      </c>
      <c r="T302" s="11">
        <f>SUM(T278:T301)</f>
        <v>1848</v>
      </c>
      <c r="U302" s="11">
        <f>SUM(U278:U301)</f>
        <v>1848</v>
      </c>
      <c r="V302" s="11">
        <f>SUM(V278:V301)</f>
        <v>1848</v>
      </c>
      <c r="W302" s="11">
        <f>SUM(W278:W301)</f>
        <v>1848</v>
      </c>
      <c r="X302" s="11">
        <f>SUM(X278:X301)</f>
        <v>1848</v>
      </c>
      <c r="Y302" s="11">
        <f>SUM(Y278:Y301)</f>
        <v>1848</v>
      </c>
      <c r="Z302" s="11">
        <f>SUM(Z278:Z301)</f>
        <v>0</v>
      </c>
      <c r="AA302" s="11">
        <f>SUM(AA278:AA301)</f>
        <v>0</v>
      </c>
      <c r="AB302" s="11">
        <f>SUM(AB278:AB301)</f>
        <v>0</v>
      </c>
      <c r="AC302" s="11">
        <f>SUM(AC278:AC301)</f>
        <v>0</v>
      </c>
      <c r="AD302" s="11">
        <f>SUM(AD278:AD301)</f>
        <v>0</v>
      </c>
      <c r="AE302" s="11">
        <f>SUM(AE278:AE301)</f>
        <v>0</v>
      </c>
      <c r="AF302" s="11">
        <f>SUM(AF278:AF301)</f>
        <v>0</v>
      </c>
      <c r="AG302" s="11">
        <f>SUM(AG278:AG301)</f>
        <v>0</v>
      </c>
      <c r="AH302" s="11">
        <f>SUM(AH278:AH301)</f>
        <v>0</v>
      </c>
      <c r="AI302" s="11">
        <f>SUM(D302:AH302)</f>
        <v>12936</v>
      </c>
    </row>
    <row r="304" spans="3:34" ht="12.75">
      <c r="C304" s="15" t="s">
        <v>87</v>
      </c>
      <c r="D304" s="15"/>
      <c r="E304" s="15"/>
      <c r="F304" s="15"/>
      <c r="G304" s="15"/>
      <c r="H304" s="15"/>
      <c r="AD304" s="16" t="s">
        <v>81</v>
      </c>
      <c r="AE304" s="16"/>
      <c r="AF304" s="16"/>
      <c r="AG304" s="16"/>
      <c r="AH304" s="16"/>
    </row>
    <row r="305" spans="2:13" ht="12.75">
      <c r="B305" s="12" t="s">
        <v>0</v>
      </c>
      <c r="C305" s="12"/>
      <c r="D305" s="12"/>
      <c r="E305" s="12"/>
      <c r="F305" s="12"/>
      <c r="G305" s="13" t="s">
        <v>1</v>
      </c>
      <c r="H305" s="13"/>
      <c r="I305" s="13"/>
      <c r="J305" s="13"/>
      <c r="K305" s="13"/>
      <c r="L305" s="13"/>
      <c r="M305" s="13"/>
    </row>
    <row r="306" spans="2:13" ht="12.75">
      <c r="B306" s="12" t="s">
        <v>2</v>
      </c>
      <c r="C306" s="12"/>
      <c r="D306" s="12"/>
      <c r="E306" s="12"/>
      <c r="F306" s="12"/>
      <c r="G306" s="13" t="s">
        <v>3</v>
      </c>
      <c r="H306" s="13"/>
      <c r="I306" s="13"/>
      <c r="J306" s="13"/>
      <c r="K306" s="13"/>
      <c r="L306" s="13"/>
      <c r="M306" s="13"/>
    </row>
    <row r="307" spans="2:13" ht="12.75">
      <c r="B307" s="12" t="s">
        <v>4</v>
      </c>
      <c r="C307" s="12"/>
      <c r="D307" s="12"/>
      <c r="E307" s="12"/>
      <c r="F307" s="12"/>
      <c r="G307" s="13" t="s">
        <v>5</v>
      </c>
      <c r="H307" s="13"/>
      <c r="I307" s="13"/>
      <c r="J307" s="13"/>
      <c r="K307" s="13"/>
      <c r="L307" s="13"/>
      <c r="M307" s="13"/>
    </row>
    <row r="308" spans="2:13" ht="12.75">
      <c r="B308" s="12" t="s">
        <v>6</v>
      </c>
      <c r="C308" s="12"/>
      <c r="D308" s="12"/>
      <c r="E308" s="12"/>
      <c r="F308" s="12"/>
      <c r="G308" s="13" t="s">
        <v>7</v>
      </c>
      <c r="H308" s="13"/>
      <c r="I308" s="13"/>
      <c r="J308" s="13"/>
      <c r="K308" s="13"/>
      <c r="L308" s="13"/>
      <c r="M308" s="13"/>
    </row>
    <row r="309" spans="2:13" ht="12.75">
      <c r="B309" s="12" t="s">
        <v>8</v>
      </c>
      <c r="C309" s="12"/>
      <c r="D309" s="12"/>
      <c r="E309" s="12"/>
      <c r="F309" s="12"/>
      <c r="G309" s="13" t="s">
        <v>89</v>
      </c>
      <c r="H309" s="13"/>
      <c r="I309" s="13"/>
      <c r="J309" s="13"/>
      <c r="K309" s="13"/>
      <c r="L309" s="13"/>
      <c r="M309" s="13"/>
    </row>
    <row r="310" spans="2:13" ht="12.75">
      <c r="B310" s="12" t="s">
        <v>10</v>
      </c>
      <c r="C310" s="12"/>
      <c r="D310" s="12"/>
      <c r="E310" s="12"/>
      <c r="F310" s="12"/>
      <c r="G310" s="13" t="s">
        <v>88</v>
      </c>
      <c r="H310" s="13"/>
      <c r="I310" s="13"/>
      <c r="J310" s="13"/>
      <c r="K310" s="13"/>
      <c r="L310" s="13"/>
      <c r="M310" s="13"/>
    </row>
    <row r="311" spans="2:13" ht="12.75">
      <c r="B311" s="12" t="s">
        <v>12</v>
      </c>
      <c r="C311" s="12"/>
      <c r="D311" s="12"/>
      <c r="E311" s="12"/>
      <c r="F311" s="12"/>
      <c r="G311" s="13" t="s">
        <v>13</v>
      </c>
      <c r="H311" s="13"/>
      <c r="I311" s="13"/>
      <c r="J311" s="13"/>
      <c r="K311" s="13"/>
      <c r="L311" s="13"/>
      <c r="M311" s="13"/>
    </row>
    <row r="312" spans="2:13" ht="12.75">
      <c r="B312" s="12" t="s">
        <v>14</v>
      </c>
      <c r="C312" s="12"/>
      <c r="D312" s="12"/>
      <c r="E312" s="12"/>
      <c r="F312" s="12"/>
      <c r="G312" s="14">
        <f>AI340</f>
        <v>12264</v>
      </c>
      <c r="H312" s="14"/>
      <c r="I312" s="14"/>
      <c r="J312" s="14"/>
      <c r="K312" s="14"/>
      <c r="L312" s="14"/>
      <c r="M312" s="14"/>
    </row>
    <row r="314" spans="2:35" ht="12.75">
      <c r="B314" s="1" t="s">
        <v>15</v>
      </c>
      <c r="C314" s="2"/>
      <c r="D314" s="3" t="s">
        <v>16</v>
      </c>
      <c r="E314" s="3" t="s">
        <v>17</v>
      </c>
      <c r="F314" s="3" t="s">
        <v>18</v>
      </c>
      <c r="G314" s="3" t="s">
        <v>19</v>
      </c>
      <c r="H314" s="3" t="s">
        <v>20</v>
      </c>
      <c r="I314" s="3" t="s">
        <v>21</v>
      </c>
      <c r="J314" s="3" t="s">
        <v>22</v>
      </c>
      <c r="K314" s="3" t="s">
        <v>23</v>
      </c>
      <c r="L314" s="3" t="s">
        <v>24</v>
      </c>
      <c r="M314" s="3" t="s">
        <v>25</v>
      </c>
      <c r="N314" s="3" t="s">
        <v>26</v>
      </c>
      <c r="O314" s="3" t="s">
        <v>27</v>
      </c>
      <c r="P314" s="3" t="s">
        <v>28</v>
      </c>
      <c r="Q314" s="3" t="s">
        <v>29</v>
      </c>
      <c r="R314" s="3" t="s">
        <v>30</v>
      </c>
      <c r="S314" s="3" t="s">
        <v>31</v>
      </c>
      <c r="T314" s="3" t="s">
        <v>32</v>
      </c>
      <c r="U314" s="3" t="s">
        <v>33</v>
      </c>
      <c r="V314" s="3" t="s">
        <v>34</v>
      </c>
      <c r="W314" s="3" t="s">
        <v>35</v>
      </c>
      <c r="X314" s="3" t="s">
        <v>36</v>
      </c>
      <c r="Y314" s="3" t="s">
        <v>37</v>
      </c>
      <c r="Z314" s="3" t="s">
        <v>38</v>
      </c>
      <c r="AA314" s="3" t="s">
        <v>39</v>
      </c>
      <c r="AB314" s="3" t="s">
        <v>40</v>
      </c>
      <c r="AC314" s="3" t="s">
        <v>41</v>
      </c>
      <c r="AD314" s="3" t="s">
        <v>42</v>
      </c>
      <c r="AE314" s="3" t="s">
        <v>43</v>
      </c>
      <c r="AF314" s="3" t="s">
        <v>44</v>
      </c>
      <c r="AG314" s="3" t="s">
        <v>45</v>
      </c>
      <c r="AH314" s="3" t="s">
        <v>46</v>
      </c>
      <c r="AI314" s="2" t="s">
        <v>47</v>
      </c>
    </row>
    <row r="315" spans="2:35" ht="12.75">
      <c r="B315" s="4" t="s">
        <v>48</v>
      </c>
      <c r="C315" s="5"/>
      <c r="D315" s="6" t="s">
        <v>49</v>
      </c>
      <c r="E315" s="6" t="s">
        <v>50</v>
      </c>
      <c r="F315" s="6" t="s">
        <v>51</v>
      </c>
      <c r="G315" s="6" t="s">
        <v>52</v>
      </c>
      <c r="H315" s="6" t="s">
        <v>53</v>
      </c>
      <c r="I315" s="6" t="s">
        <v>54</v>
      </c>
      <c r="J315" s="6" t="s">
        <v>55</v>
      </c>
      <c r="K315" s="6" t="s">
        <v>49</v>
      </c>
      <c r="L315" s="6" t="s">
        <v>50</v>
      </c>
      <c r="M315" s="6" t="s">
        <v>51</v>
      </c>
      <c r="N315" s="6" t="s">
        <v>52</v>
      </c>
      <c r="O315" s="6" t="s">
        <v>53</v>
      </c>
      <c r="P315" s="6" t="s">
        <v>54</v>
      </c>
      <c r="Q315" s="6" t="s">
        <v>55</v>
      </c>
      <c r="R315" s="6" t="s">
        <v>49</v>
      </c>
      <c r="S315" s="6" t="s">
        <v>50</v>
      </c>
      <c r="T315" s="6" t="s">
        <v>51</v>
      </c>
      <c r="U315" s="6" t="s">
        <v>52</v>
      </c>
      <c r="V315" s="6" t="s">
        <v>53</v>
      </c>
      <c r="W315" s="6" t="s">
        <v>54</v>
      </c>
      <c r="X315" s="6" t="s">
        <v>55</v>
      </c>
      <c r="Y315" s="6" t="s">
        <v>49</v>
      </c>
      <c r="Z315" s="6" t="s">
        <v>50</v>
      </c>
      <c r="AA315" s="6" t="s">
        <v>51</v>
      </c>
      <c r="AB315" s="6" t="s">
        <v>52</v>
      </c>
      <c r="AC315" s="6" t="s">
        <v>53</v>
      </c>
      <c r="AD315" s="6" t="s">
        <v>54</v>
      </c>
      <c r="AE315" s="6" t="s">
        <v>55</v>
      </c>
      <c r="AF315" s="6" t="s">
        <v>49</v>
      </c>
      <c r="AG315" s="6" t="s">
        <v>50</v>
      </c>
      <c r="AH315" s="6" t="s">
        <v>46</v>
      </c>
      <c r="AI315" s="7" t="s">
        <v>56</v>
      </c>
    </row>
    <row r="316" spans="2:34" ht="12.75">
      <c r="B316" s="8" t="s">
        <v>57</v>
      </c>
      <c r="C316" s="9"/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73</v>
      </c>
      <c r="T316" s="9">
        <v>73</v>
      </c>
      <c r="U316" s="9">
        <v>73</v>
      </c>
      <c r="V316" s="9">
        <v>73</v>
      </c>
      <c r="W316" s="9">
        <v>73</v>
      </c>
      <c r="X316" s="9">
        <v>73</v>
      </c>
      <c r="Y316" s="9">
        <v>73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</row>
    <row r="317" spans="2:34" ht="12.75">
      <c r="B317" s="8" t="s">
        <v>58</v>
      </c>
      <c r="C317" s="9"/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73</v>
      </c>
      <c r="T317" s="9">
        <v>73</v>
      </c>
      <c r="U317" s="9">
        <v>73</v>
      </c>
      <c r="V317" s="9">
        <v>73</v>
      </c>
      <c r="W317" s="9">
        <v>73</v>
      </c>
      <c r="X317" s="9">
        <v>73</v>
      </c>
      <c r="Y317" s="9">
        <v>73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</row>
    <row r="318" spans="2:34" ht="12.75">
      <c r="B318" s="8" t="s">
        <v>59</v>
      </c>
      <c r="C318" s="9"/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73</v>
      </c>
      <c r="T318" s="9">
        <v>73</v>
      </c>
      <c r="U318" s="9">
        <v>73</v>
      </c>
      <c r="V318" s="9">
        <v>73</v>
      </c>
      <c r="W318" s="9">
        <v>73</v>
      </c>
      <c r="X318" s="9">
        <v>73</v>
      </c>
      <c r="Y318" s="9">
        <v>73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</row>
    <row r="319" spans="2:34" ht="12.75">
      <c r="B319" s="8" t="s">
        <v>60</v>
      </c>
      <c r="C319" s="9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73</v>
      </c>
      <c r="T319" s="9">
        <v>73</v>
      </c>
      <c r="U319" s="9">
        <v>73</v>
      </c>
      <c r="V319" s="9">
        <v>73</v>
      </c>
      <c r="W319" s="9">
        <v>73</v>
      </c>
      <c r="X319" s="9">
        <v>73</v>
      </c>
      <c r="Y319" s="9">
        <v>73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</row>
    <row r="320" spans="2:34" ht="12.75">
      <c r="B320" s="8" t="s">
        <v>61</v>
      </c>
      <c r="C320" s="9"/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73</v>
      </c>
      <c r="T320" s="9">
        <v>73</v>
      </c>
      <c r="U320" s="9">
        <v>73</v>
      </c>
      <c r="V320" s="9">
        <v>73</v>
      </c>
      <c r="W320" s="9">
        <v>73</v>
      </c>
      <c r="X320" s="9">
        <v>73</v>
      </c>
      <c r="Y320" s="9">
        <v>73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</row>
    <row r="321" spans="2:34" ht="12.75">
      <c r="B321" s="8" t="s">
        <v>62</v>
      </c>
      <c r="C321" s="9"/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73</v>
      </c>
      <c r="T321" s="9">
        <v>73</v>
      </c>
      <c r="U321" s="9">
        <v>73</v>
      </c>
      <c r="V321" s="9">
        <v>73</v>
      </c>
      <c r="W321" s="9">
        <v>73</v>
      </c>
      <c r="X321" s="9">
        <v>73</v>
      </c>
      <c r="Y321" s="9">
        <v>73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</row>
    <row r="322" spans="2:34" ht="12.75">
      <c r="B322" s="8" t="s">
        <v>63</v>
      </c>
      <c r="C322" s="9"/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73</v>
      </c>
      <c r="T322" s="9">
        <v>73</v>
      </c>
      <c r="U322" s="9">
        <v>73</v>
      </c>
      <c r="V322" s="9">
        <v>73</v>
      </c>
      <c r="W322" s="9">
        <v>73</v>
      </c>
      <c r="X322" s="9">
        <v>73</v>
      </c>
      <c r="Y322" s="9">
        <v>73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</row>
    <row r="323" spans="2:34" ht="12.75">
      <c r="B323" s="8" t="s">
        <v>64</v>
      </c>
      <c r="C323" s="9"/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73</v>
      </c>
      <c r="T323" s="9">
        <v>73</v>
      </c>
      <c r="U323" s="9">
        <v>73</v>
      </c>
      <c r="V323" s="9">
        <v>73</v>
      </c>
      <c r="W323" s="9">
        <v>73</v>
      </c>
      <c r="X323" s="9">
        <v>73</v>
      </c>
      <c r="Y323" s="9">
        <v>73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</row>
    <row r="324" spans="2:34" ht="12.75">
      <c r="B324" s="8" t="s">
        <v>65</v>
      </c>
      <c r="C324" s="9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73</v>
      </c>
      <c r="T324" s="9">
        <v>73</v>
      </c>
      <c r="U324" s="9">
        <v>73</v>
      </c>
      <c r="V324" s="9">
        <v>73</v>
      </c>
      <c r="W324" s="9">
        <v>73</v>
      </c>
      <c r="X324" s="9">
        <v>73</v>
      </c>
      <c r="Y324" s="9">
        <v>73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</row>
    <row r="325" spans="2:34" ht="12.75">
      <c r="B325" s="8" t="s">
        <v>66</v>
      </c>
      <c r="C325" s="9"/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73</v>
      </c>
      <c r="T325" s="9">
        <v>73</v>
      </c>
      <c r="U325" s="9">
        <v>73</v>
      </c>
      <c r="V325" s="9">
        <v>73</v>
      </c>
      <c r="W325" s="9">
        <v>73</v>
      </c>
      <c r="X325" s="9">
        <v>73</v>
      </c>
      <c r="Y325" s="9">
        <v>73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</row>
    <row r="326" spans="2:34" ht="12.75">
      <c r="B326" s="8" t="s">
        <v>67</v>
      </c>
      <c r="C326" s="9"/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73</v>
      </c>
      <c r="T326" s="9">
        <v>73</v>
      </c>
      <c r="U326" s="9">
        <v>73</v>
      </c>
      <c r="V326" s="9">
        <v>73</v>
      </c>
      <c r="W326" s="9">
        <v>73</v>
      </c>
      <c r="X326" s="9">
        <v>73</v>
      </c>
      <c r="Y326" s="9">
        <v>73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</row>
    <row r="327" spans="2:34" ht="12.75">
      <c r="B327" s="8" t="s">
        <v>68</v>
      </c>
      <c r="C327" s="9"/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73</v>
      </c>
      <c r="T327" s="9">
        <v>73</v>
      </c>
      <c r="U327" s="9">
        <v>73</v>
      </c>
      <c r="V327" s="9">
        <v>73</v>
      </c>
      <c r="W327" s="9">
        <v>73</v>
      </c>
      <c r="X327" s="9">
        <v>73</v>
      </c>
      <c r="Y327" s="9">
        <v>73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</row>
    <row r="328" spans="2:34" ht="12.75">
      <c r="B328" s="8" t="s">
        <v>69</v>
      </c>
      <c r="C328" s="9"/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73</v>
      </c>
      <c r="T328" s="9">
        <v>73</v>
      </c>
      <c r="U328" s="9">
        <v>73</v>
      </c>
      <c r="V328" s="9">
        <v>73</v>
      </c>
      <c r="W328" s="9">
        <v>73</v>
      </c>
      <c r="X328" s="9">
        <v>73</v>
      </c>
      <c r="Y328" s="9">
        <v>73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</row>
    <row r="329" spans="2:34" ht="12.75">
      <c r="B329" s="8" t="s">
        <v>70</v>
      </c>
      <c r="C329" s="9"/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73</v>
      </c>
      <c r="T329" s="9">
        <v>73</v>
      </c>
      <c r="U329" s="9">
        <v>73</v>
      </c>
      <c r="V329" s="9">
        <v>73</v>
      </c>
      <c r="W329" s="9">
        <v>73</v>
      </c>
      <c r="X329" s="9">
        <v>73</v>
      </c>
      <c r="Y329" s="9">
        <v>73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</row>
    <row r="330" spans="2:34" ht="12.75">
      <c r="B330" s="8" t="s">
        <v>71</v>
      </c>
      <c r="C330" s="9"/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73</v>
      </c>
      <c r="T330" s="9">
        <v>73</v>
      </c>
      <c r="U330" s="9">
        <v>73</v>
      </c>
      <c r="V330" s="9">
        <v>73</v>
      </c>
      <c r="W330" s="9">
        <v>73</v>
      </c>
      <c r="X330" s="9">
        <v>73</v>
      </c>
      <c r="Y330" s="9">
        <v>73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</row>
    <row r="331" spans="2:34" ht="12.75">
      <c r="B331" s="8" t="s">
        <v>72</v>
      </c>
      <c r="C331" s="9"/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73</v>
      </c>
      <c r="T331" s="9">
        <v>73</v>
      </c>
      <c r="U331" s="9">
        <v>73</v>
      </c>
      <c r="V331" s="9">
        <v>73</v>
      </c>
      <c r="W331" s="9">
        <v>73</v>
      </c>
      <c r="X331" s="9">
        <v>73</v>
      </c>
      <c r="Y331" s="9">
        <v>73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</row>
    <row r="332" spans="2:34" ht="12.75">
      <c r="B332" s="8" t="s">
        <v>73</v>
      </c>
      <c r="C332" s="9"/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73</v>
      </c>
      <c r="T332" s="9">
        <v>73</v>
      </c>
      <c r="U332" s="9">
        <v>73</v>
      </c>
      <c r="V332" s="9">
        <v>73</v>
      </c>
      <c r="W332" s="9">
        <v>73</v>
      </c>
      <c r="X332" s="9">
        <v>73</v>
      </c>
      <c r="Y332" s="9">
        <v>73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</row>
    <row r="333" spans="2:34" ht="12.75">
      <c r="B333" s="8" t="s">
        <v>74</v>
      </c>
      <c r="C333" s="9"/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73</v>
      </c>
      <c r="T333" s="9">
        <v>73</v>
      </c>
      <c r="U333" s="9">
        <v>73</v>
      </c>
      <c r="V333" s="9">
        <v>73</v>
      </c>
      <c r="W333" s="9">
        <v>73</v>
      </c>
      <c r="X333" s="9">
        <v>73</v>
      </c>
      <c r="Y333" s="9">
        <v>73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</row>
    <row r="334" spans="2:34" ht="12.75">
      <c r="B334" s="8" t="s">
        <v>75</v>
      </c>
      <c r="C334" s="9"/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73</v>
      </c>
      <c r="T334" s="9">
        <v>73</v>
      </c>
      <c r="U334" s="9">
        <v>73</v>
      </c>
      <c r="V334" s="9">
        <v>73</v>
      </c>
      <c r="W334" s="9">
        <v>73</v>
      </c>
      <c r="X334" s="9">
        <v>73</v>
      </c>
      <c r="Y334" s="9">
        <v>73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</row>
    <row r="335" spans="2:34" ht="12.75">
      <c r="B335" s="8" t="s">
        <v>76</v>
      </c>
      <c r="C335" s="9"/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73</v>
      </c>
      <c r="T335" s="9">
        <v>73</v>
      </c>
      <c r="U335" s="9">
        <v>73</v>
      </c>
      <c r="V335" s="9">
        <v>73</v>
      </c>
      <c r="W335" s="9">
        <v>73</v>
      </c>
      <c r="X335" s="9">
        <v>73</v>
      </c>
      <c r="Y335" s="9">
        <v>73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</row>
    <row r="336" spans="2:34" ht="12.75">
      <c r="B336" s="8" t="s">
        <v>77</v>
      </c>
      <c r="C336" s="9"/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73</v>
      </c>
      <c r="T336" s="9">
        <v>73</v>
      </c>
      <c r="U336" s="9">
        <v>73</v>
      </c>
      <c r="V336" s="9">
        <v>73</v>
      </c>
      <c r="W336" s="9">
        <v>73</v>
      </c>
      <c r="X336" s="9">
        <v>73</v>
      </c>
      <c r="Y336" s="9">
        <v>73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</row>
    <row r="337" spans="2:34" ht="12.75">
      <c r="B337" s="8" t="s">
        <v>78</v>
      </c>
      <c r="C337" s="9"/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73</v>
      </c>
      <c r="T337" s="9">
        <v>73</v>
      </c>
      <c r="U337" s="9">
        <v>73</v>
      </c>
      <c r="V337" s="9">
        <v>73</v>
      </c>
      <c r="W337" s="9">
        <v>73</v>
      </c>
      <c r="X337" s="9">
        <v>73</v>
      </c>
      <c r="Y337" s="9">
        <v>73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</row>
    <row r="338" spans="2:34" ht="12.75">
      <c r="B338" s="8" t="s">
        <v>79</v>
      </c>
      <c r="C338" s="9"/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73</v>
      </c>
      <c r="T338" s="9">
        <v>73</v>
      </c>
      <c r="U338" s="9">
        <v>73</v>
      </c>
      <c r="V338" s="9">
        <v>73</v>
      </c>
      <c r="W338" s="9">
        <v>73</v>
      </c>
      <c r="X338" s="9">
        <v>73</v>
      </c>
      <c r="Y338" s="9">
        <v>73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</row>
    <row r="339" spans="2:34" ht="12.75">
      <c r="B339" s="8" t="s">
        <v>80</v>
      </c>
      <c r="C339" s="9"/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73</v>
      </c>
      <c r="T339" s="9">
        <v>73</v>
      </c>
      <c r="U339" s="9">
        <v>73</v>
      </c>
      <c r="V339" s="9">
        <v>73</v>
      </c>
      <c r="W339" s="9">
        <v>73</v>
      </c>
      <c r="X339" s="9">
        <v>73</v>
      </c>
      <c r="Y339" s="9">
        <v>73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</row>
    <row r="340" spans="2:35" ht="12.75">
      <c r="B340" s="10"/>
      <c r="C340" s="5"/>
      <c r="D340" s="11">
        <f>SUM(D316:D339)</f>
        <v>0</v>
      </c>
      <c r="E340" s="11">
        <f>SUM(E316:E339)</f>
        <v>0</v>
      </c>
      <c r="F340" s="11">
        <f>SUM(F316:F339)</f>
        <v>0</v>
      </c>
      <c r="G340" s="11">
        <f>SUM(G316:G339)</f>
        <v>0</v>
      </c>
      <c r="H340" s="11">
        <f>SUM(H316:H339)</f>
        <v>0</v>
      </c>
      <c r="I340" s="11">
        <f>SUM(I316:I339)</f>
        <v>0</v>
      </c>
      <c r="J340" s="11">
        <f>SUM(J316:J339)</f>
        <v>0</v>
      </c>
      <c r="K340" s="11">
        <f>SUM(K316:K339)</f>
        <v>0</v>
      </c>
      <c r="L340" s="11">
        <f>SUM(L316:L339)</f>
        <v>0</v>
      </c>
      <c r="M340" s="11">
        <f>SUM(M316:M339)</f>
        <v>0</v>
      </c>
      <c r="N340" s="11">
        <f>SUM(N316:N339)</f>
        <v>0</v>
      </c>
      <c r="O340" s="11">
        <f>SUM(O316:O339)</f>
        <v>0</v>
      </c>
      <c r="P340" s="11">
        <f>SUM(P316:P339)</f>
        <v>0</v>
      </c>
      <c r="Q340" s="11">
        <f>SUM(Q316:Q339)</f>
        <v>0</v>
      </c>
      <c r="R340" s="11">
        <f>SUM(R316:R339)</f>
        <v>0</v>
      </c>
      <c r="S340" s="11">
        <f>SUM(S316:S339)</f>
        <v>1752</v>
      </c>
      <c r="T340" s="11">
        <f>SUM(T316:T339)</f>
        <v>1752</v>
      </c>
      <c r="U340" s="11">
        <f>SUM(U316:U339)</f>
        <v>1752</v>
      </c>
      <c r="V340" s="11">
        <f>SUM(V316:V339)</f>
        <v>1752</v>
      </c>
      <c r="W340" s="11">
        <f>SUM(W316:W339)</f>
        <v>1752</v>
      </c>
      <c r="X340" s="11">
        <f>SUM(X316:X339)</f>
        <v>1752</v>
      </c>
      <c r="Y340" s="11">
        <f>SUM(Y316:Y339)</f>
        <v>1752</v>
      </c>
      <c r="Z340" s="11">
        <f>SUM(Z316:Z339)</f>
        <v>0</v>
      </c>
      <c r="AA340" s="11">
        <f>SUM(AA316:AA339)</f>
        <v>0</v>
      </c>
      <c r="AB340" s="11">
        <f>SUM(AB316:AB339)</f>
        <v>0</v>
      </c>
      <c r="AC340" s="11">
        <f>SUM(AC316:AC339)</f>
        <v>0</v>
      </c>
      <c r="AD340" s="11">
        <f>SUM(AD316:AD339)</f>
        <v>0</v>
      </c>
      <c r="AE340" s="11">
        <f>SUM(AE316:AE339)</f>
        <v>0</v>
      </c>
      <c r="AF340" s="11">
        <f>SUM(AF316:AF339)</f>
        <v>0</v>
      </c>
      <c r="AG340" s="11">
        <f>SUM(AG316:AG339)</f>
        <v>0</v>
      </c>
      <c r="AH340" s="11">
        <f>SUM(AH316:AH339)</f>
        <v>0</v>
      </c>
      <c r="AI340" s="11">
        <f>SUM(D340:AH340)</f>
        <v>12264</v>
      </c>
    </row>
    <row r="342" spans="3:34" ht="12.75">
      <c r="C342" s="15" t="s">
        <v>89</v>
      </c>
      <c r="D342" s="15"/>
      <c r="E342" s="15"/>
      <c r="F342" s="15"/>
      <c r="G342" s="15"/>
      <c r="H342" s="15"/>
      <c r="AD342" s="16" t="s">
        <v>81</v>
      </c>
      <c r="AE342" s="16"/>
      <c r="AF342" s="16"/>
      <c r="AG342" s="16"/>
      <c r="AH342" s="16"/>
    </row>
  </sheetData>
  <sheetProtection/>
  <mergeCells count="162">
    <mergeCell ref="B311:F311"/>
    <mergeCell ref="G311:M311"/>
    <mergeCell ref="B312:F312"/>
    <mergeCell ref="G312:M312"/>
    <mergeCell ref="C342:H342"/>
    <mergeCell ref="AD342:AH342"/>
    <mergeCell ref="B308:F308"/>
    <mergeCell ref="G308:M308"/>
    <mergeCell ref="B309:F309"/>
    <mergeCell ref="G309:M309"/>
    <mergeCell ref="B310:F310"/>
    <mergeCell ref="G310:M310"/>
    <mergeCell ref="B305:F305"/>
    <mergeCell ref="G305:M305"/>
    <mergeCell ref="B306:F306"/>
    <mergeCell ref="G306:M306"/>
    <mergeCell ref="B307:F307"/>
    <mergeCell ref="G307:M307"/>
    <mergeCell ref="B273:F273"/>
    <mergeCell ref="G273:M273"/>
    <mergeCell ref="B274:F274"/>
    <mergeCell ref="G274:M274"/>
    <mergeCell ref="C304:H304"/>
    <mergeCell ref="AD304:AH304"/>
    <mergeCell ref="B270:F270"/>
    <mergeCell ref="G270:M270"/>
    <mergeCell ref="B271:F271"/>
    <mergeCell ref="G271:M271"/>
    <mergeCell ref="B272:F272"/>
    <mergeCell ref="G272:M272"/>
    <mergeCell ref="B267:F267"/>
    <mergeCell ref="G267:M267"/>
    <mergeCell ref="B268:F268"/>
    <mergeCell ref="G268:M268"/>
    <mergeCell ref="B269:F269"/>
    <mergeCell ref="G269:M269"/>
    <mergeCell ref="B235:F235"/>
    <mergeCell ref="G235:M235"/>
    <mergeCell ref="B236:F236"/>
    <mergeCell ref="G236:M236"/>
    <mergeCell ref="C266:H266"/>
    <mergeCell ref="AD266:AH266"/>
    <mergeCell ref="B232:F232"/>
    <mergeCell ref="G232:M232"/>
    <mergeCell ref="B233:F233"/>
    <mergeCell ref="G233:M233"/>
    <mergeCell ref="B234:F234"/>
    <mergeCell ref="G234:M234"/>
    <mergeCell ref="B229:F229"/>
    <mergeCell ref="G229:M229"/>
    <mergeCell ref="B230:F230"/>
    <mergeCell ref="G230:M230"/>
    <mergeCell ref="B231:F231"/>
    <mergeCell ref="G231:M231"/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2019-09-11T08:24:29Z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01734361CD07C3C85B968AA4B2781C480C6911E8B6AE0A42D4B1ABC965C5437DFFFA85ED51B85726157D57C78413A5302C5653F9CB60E8511870604053EC104DC62578A078E5A344E9285E514ACA81ECD960EDF75A6B4337966968B795A026D89BB1B9D0C22E252380705E6B137D3AF6AF74BCBCFB2E8887A0212EE22AB70C1</vt:lpwstr>
  </property>
  <property fmtid="{D5CDD505-2E9C-101B-9397-08002B2CF9AE}" pid="3" name="Business Objects Context Information1">
    <vt:lpwstr>C54A5B854CB892E0EAD1B5392C4D6F347488888E4B7F99EF539032AF2356594F3CCE21018232553B5EDE1D5A095A020E141E2531A12DE4D3FE0E234A4A094279AA60ACD3B44BED1F694C5E119B583EF316BBF594FBCE458FDBE657BA2FC503F0B40C00C5F26E2E45362BA26213270FBC150C2BA08C51E11B36DA5DC471E7975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154F0C1FDA642E1C2D01D189B87276A69CAFD8A5EFF464359CB808116BB7743F150D838A01231D2E8B88E7D2B2E06611635D09F8A9A1E118208BC949D7A84863067DBCC761F74F90953586AAA591304AD14F7299EC8507C1C275BA2520BF0F96AD260FB170BA0A379882213AC3A92FF94EC7F08067B1A0E1DA0B3DF559C1E5B</vt:lpwstr>
  </property>
  <property fmtid="{D5CDD505-2E9C-101B-9397-08002B2CF9AE}" pid="8" name="Business Objects Context Information6">
    <vt:lpwstr>9FA02F1A1872947B3995F321FFDA24486B63E333B65BEB670A817DBB116A65BC09621CB7CAA52D96042E0CF2C56E6E91565D6912A98547D54C93535BFBEC52F08C6949B3</vt:lpwstr>
  </property>
</Properties>
</file>