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240" windowWidth="20730" windowHeight="6285"/>
  </bookViews>
  <sheets>
    <sheet name="MachetaResults" sheetId="1600" r:id="rId1"/>
  </sheets>
  <calcPr calcId="145621"/>
</workbook>
</file>

<file path=xl/calcChain.xml><?xml version="1.0" encoding="utf-8"?>
<calcChain xmlns="http://schemas.openxmlformats.org/spreadsheetml/2006/main">
  <c r="AA42" i="1600" l="1"/>
  <c r="AA39" i="1600"/>
  <c r="AA31" i="1600"/>
  <c r="AA20" i="1600"/>
  <c r="W42" i="1600"/>
  <c r="W39" i="1600"/>
  <c r="W31" i="1600"/>
  <c r="W20" i="1600"/>
  <c r="S42" i="1600"/>
  <c r="S39" i="1600"/>
  <c r="S31" i="1600"/>
  <c r="S20" i="1600"/>
  <c r="O42" i="1600"/>
  <c r="O39" i="1600"/>
  <c r="O31" i="1600"/>
  <c r="O20" i="1600"/>
  <c r="K42" i="1600"/>
  <c r="K39" i="1600"/>
  <c r="K31" i="1600"/>
  <c r="K20" i="1600"/>
  <c r="G42" i="1600"/>
  <c r="G39" i="1600"/>
  <c r="G31" i="1600"/>
  <c r="G20" i="1600"/>
  <c r="C42" i="1600"/>
  <c r="C39" i="1600"/>
  <c r="C31" i="1600"/>
  <c r="C20" i="1600"/>
</calcChain>
</file>

<file path=xl/sharedStrings.xml><?xml version="1.0" encoding="utf-8"?>
<sst xmlns="http://schemas.openxmlformats.org/spreadsheetml/2006/main" count="568" uniqueCount="74">
  <si>
    <t>Participant</t>
  </si>
  <si>
    <t>[MW]</t>
  </si>
  <si>
    <t>[EUR/MWh]</t>
  </si>
  <si>
    <t>11XDANSKECOM---P</t>
  </si>
  <si>
    <t>11XIGET--------D</t>
  </si>
  <si>
    <t>GEN-I d.o.o</t>
  </si>
  <si>
    <t>HSE</t>
  </si>
  <si>
    <t>11XHSE-SLOVENIAG</t>
  </si>
  <si>
    <t>11XSTATKRAFT001N</t>
  </si>
  <si>
    <t>Allocated Capacity</t>
  </si>
  <si>
    <t>Price</t>
  </si>
  <si>
    <t>EIC</t>
  </si>
  <si>
    <t>Name</t>
  </si>
  <si>
    <t>SERBIA</t>
  </si>
  <si>
    <t>15X-MVM--------B</t>
  </si>
  <si>
    <t>IMPORT (RS-RO)</t>
  </si>
  <si>
    <t>EXPORT (RO-RS)</t>
  </si>
  <si>
    <t>UKRAINE</t>
  </si>
  <si>
    <t>AXPO ENERGY</t>
  </si>
  <si>
    <t>30XROEGL-------B</t>
  </si>
  <si>
    <t>11XEDFTRADING--G</t>
  </si>
  <si>
    <t>Total Allocated Capacity</t>
  </si>
  <si>
    <t>28X-INTERENERGO8</t>
  </si>
  <si>
    <t>INTERENERGO</t>
  </si>
  <si>
    <t>12XEFT-SWITZERLR</t>
  </si>
  <si>
    <t>EFT SWITZERLAND</t>
  </si>
  <si>
    <t>11XFREEPOINT---N</t>
  </si>
  <si>
    <t>11XDISAM-------V</t>
  </si>
  <si>
    <t>28X-PETROL-LJ--C</t>
  </si>
  <si>
    <t>30XROEFTFURNIZ-K</t>
  </si>
  <si>
    <t>EXPORT (RO-UA)</t>
  </si>
  <si>
    <t>IMPORT (UA-RO)</t>
  </si>
  <si>
    <t>EDF Trading Limited</t>
  </si>
  <si>
    <t>EFT Furnizare SRL</t>
  </si>
  <si>
    <t>Energi Danmark A/S</t>
  </si>
  <si>
    <t>FREEPOINT COMMODITIES EUROPE LLP</t>
  </si>
  <si>
    <t>Petrol Slovenska energetska druzba dd Ljubljana</t>
  </si>
  <si>
    <t>Restart Energy One</t>
  </si>
  <si>
    <t>30XRORESTART---4</t>
  </si>
  <si>
    <t>32XEGL-BULGARIAC</t>
  </si>
  <si>
    <t>DANSKE COMMODITIES</t>
  </si>
  <si>
    <t>MVM PARTNER RZT</t>
  </si>
  <si>
    <t>STATKRAFT</t>
  </si>
  <si>
    <t>AXPO Bulgaria EAD</t>
  </si>
  <si>
    <t>30XRO-QMB------8</t>
  </si>
  <si>
    <t>QMB ENERG S.R.L</t>
  </si>
  <si>
    <t>ATC = 150</t>
  </si>
  <si>
    <t>ATC = 300</t>
  </si>
  <si>
    <t>30XROELECTROHOL3</t>
  </si>
  <si>
    <t>ELECTRO HOLDING SRL</t>
  </si>
  <si>
    <t>ATC = 0</t>
  </si>
  <si>
    <t>ATC = 350</t>
  </si>
  <si>
    <t>ATC = 100</t>
  </si>
  <si>
    <t>60X0000000000648</t>
  </si>
  <si>
    <t>AIK ENERGY ROMANIA</t>
  </si>
  <si>
    <t>01.10.2021</t>
  </si>
  <si>
    <t>02-03.10.2021</t>
  </si>
  <si>
    <t>04-12.10.2021</t>
  </si>
  <si>
    <t>13-15.10.2021</t>
  </si>
  <si>
    <t>16-17.10.2021</t>
  </si>
  <si>
    <t>18-22.10.2021</t>
  </si>
  <si>
    <t>23-31.10.2021</t>
  </si>
  <si>
    <t>CROSS BORDER CAPACITY ALLOCATION AUCTION RESULTS for the period of:
01.10.2021</t>
  </si>
  <si>
    <t>CROSS BORDER CAPACITY ALLOCATION AUCTION RESULTS for the period of:
02-03.10.2021</t>
  </si>
  <si>
    <t>CROSS BORDER CAPACITY ALLOCATION AUCTION RESULTS for the period of:
04-12.10.2021</t>
  </si>
  <si>
    <t>CROSS BORDER CAPACITY ALLOCATION AUCTION RESULTS for the period of:
13-15.10.2021</t>
  </si>
  <si>
    <t>CROSS BORDER CAPACITY ALLOCATION AUCTION RESULTS for the period of:
16-17.10.2021</t>
  </si>
  <si>
    <t>CROSS BORDER CAPACITY ALLOCATION AUCTION RESULTS for the period of:
18-22.10.2021</t>
  </si>
  <si>
    <t>CROSS BORDER CAPACITY ALLOCATION AUCTION RESULTS for the period of:
23-31.10.2021</t>
  </si>
  <si>
    <t>NOTE: The deadline for transferring capacities for the month of OCTOBER is 25 SEPTEMBER 2021, 12:00(RO). _x000D_
The transfers are to be operated by the participants in the DAMAS platform and the corresponding annex for the transfer is to be sent  by email to: contracte.alocare@transelectrica.ro</t>
  </si>
  <si>
    <t>ATC = 450</t>
  </si>
  <si>
    <t>ATC = 250</t>
  </si>
  <si>
    <t>23X--161129-ME-L</t>
  </si>
  <si>
    <t>MFT Energy A/S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</si>
</sst>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color rgb="FFFF0000"/>
      <name val="Arial"/>
      <family val="2"/>
    </font>
    <font>
      <sz val="10"/>
      <color theme="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8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17" fillId="3" borderId="0" applyNumberFormat="0" applyBorder="0" applyAlignment="0" applyProtection="0"/>
    <xf numFmtId="0" fontId="5" fillId="7" borderId="1" applyNumberFormat="0" applyAlignment="0" applyProtection="0"/>
    <xf numFmtId="0" fontId="19" fillId="20" borderId="1" applyNumberFormat="0" applyAlignment="0" applyProtection="0"/>
    <xf numFmtId="0" fontId="10" fillId="21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21" borderId="2" applyNumberFormat="0" applyAlignment="0" applyProtection="0"/>
    <xf numFmtId="0" fontId="1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5" fillId="7" borderId="1" applyNumberFormat="0" applyAlignment="0" applyProtection="0"/>
    <xf numFmtId="0" fontId="2" fillId="22" borderId="7" applyNumberFormat="0" applyFont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13" fillId="4" borderId="0" applyNumberFormat="0" applyBorder="0" applyAlignment="0" applyProtection="0"/>
    <xf numFmtId="0" fontId="14" fillId="20" borderId="8" applyNumberFormat="0" applyAlignment="0" applyProtection="0"/>
    <xf numFmtId="0" fontId="12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8" fillId="23" borderId="0" applyNumberFormat="0" applyBorder="0" applyAlignment="0" applyProtection="0"/>
    <xf numFmtId="0" fontId="20" fillId="0" borderId="0"/>
    <xf numFmtId="0" fontId="2" fillId="0" borderId="0"/>
    <xf numFmtId="0" fontId="2" fillId="22" borderId="7" applyNumberFormat="0" applyFont="0" applyAlignment="0" applyProtection="0"/>
    <xf numFmtId="0" fontId="16" fillId="0" borderId="9" applyNumberFormat="0" applyFill="0" applyAlignment="0" applyProtection="0"/>
    <xf numFmtId="0" fontId="14" fillId="20" borderId="8" applyNumberFormat="0" applyAlignment="0" applyProtection="0"/>
    <xf numFmtId="0" fontId="17" fillId="3" borderId="0" applyNumberFormat="0" applyBorder="0" applyAlignment="0" applyProtection="0"/>
    <xf numFmtId="0" fontId="18" fillId="23" borderId="0" applyNumberFormat="0" applyBorder="0" applyAlignment="0" applyProtection="0"/>
    <xf numFmtId="0" fontId="19" fillId="20" borderId="1" applyNumberFormat="0" applyAlignment="0" applyProtection="0"/>
    <xf numFmtId="0" fontId="6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20" fillId="0" borderId="0"/>
    <xf numFmtId="0" fontId="20" fillId="0" borderId="0"/>
    <xf numFmtId="0" fontId="21" fillId="0" borderId="0"/>
    <xf numFmtId="0" fontId="20" fillId="0" borderId="0"/>
    <xf numFmtId="0" fontId="23" fillId="0" borderId="0"/>
    <xf numFmtId="0" fontId="2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5" fillId="0" borderId="0"/>
  </cellStyleXfs>
  <cellXfs count="34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4" fontId="29" fillId="0" borderId="10" xfId="0" applyNumberFormat="1" applyFont="1" applyFill="1" applyBorder="1" applyAlignment="1">
      <alignment horizontal="center" wrapText="1"/>
    </xf>
    <xf numFmtId="49" fontId="1" fillId="25" borderId="10" xfId="0" applyNumberFormat="1" applyFont="1" applyFill="1" applyBorder="1" applyAlignment="1">
      <alignment horizontal="center" vertical="center" wrapText="1"/>
    </xf>
    <xf numFmtId="0" fontId="1" fillId="26" borderId="10" xfId="0" applyFont="1" applyFill="1" applyBorder="1" applyAlignment="1">
      <alignment horizontal="center" vertical="center" wrapText="1"/>
    </xf>
    <xf numFmtId="0" fontId="1" fillId="25" borderId="10" xfId="0" applyFont="1" applyFill="1" applyBorder="1" applyAlignment="1">
      <alignment horizontal="center" vertical="center" wrapText="1"/>
    </xf>
    <xf numFmtId="0" fontId="2" fillId="30" borderId="10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1" fillId="28" borderId="10" xfId="0" applyFont="1" applyFill="1" applyBorder="1" applyAlignment="1">
      <alignment horizontal="center" vertical="center" wrapText="1"/>
    </xf>
    <xf numFmtId="49" fontId="1" fillId="28" borderId="10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30" borderId="10" xfId="0" applyFill="1" applyBorder="1" applyAlignment="1">
      <alignment horizontal="center" vertical="center" wrapText="1"/>
    </xf>
    <xf numFmtId="1" fontId="28" fillId="0" borderId="10" xfId="0" applyNumberFormat="1" applyFont="1" applyFill="1" applyBorder="1" applyAlignment="1">
      <alignment horizontal="center" vertical="center" wrapText="1"/>
    </xf>
    <xf numFmtId="0" fontId="1" fillId="29" borderId="10" xfId="0" applyFont="1" applyFill="1" applyBorder="1" applyAlignment="1">
      <alignment horizontal="center" vertical="center" wrapText="1"/>
    </xf>
    <xf numFmtId="49" fontId="1" fillId="29" borderId="10" xfId="0" applyNumberFormat="1" applyFont="1" applyFill="1" applyBorder="1" applyAlignment="1">
      <alignment horizontal="center" vertical="center" wrapText="1"/>
    </xf>
    <xf numFmtId="0" fontId="1" fillId="24" borderId="10" xfId="0" applyFont="1" applyFill="1" applyBorder="1" applyAlignment="1">
      <alignment horizontal="center" vertical="center" wrapText="1"/>
    </xf>
    <xf numFmtId="49" fontId="1" fillId="24" borderId="10" xfId="0" applyNumberFormat="1" applyFont="1" applyFill="1" applyBorder="1" applyAlignment="1">
      <alignment horizontal="center" vertical="center" wrapText="1"/>
    </xf>
    <xf numFmtId="1" fontId="30" fillId="26" borderId="10" xfId="0" applyNumberFormat="1" applyFont="1" applyFill="1" applyBorder="1" applyAlignment="1">
      <alignment horizontal="center" vertical="center" wrapText="1"/>
    </xf>
    <xf numFmtId="4" fontId="30" fillId="26" borderId="10" xfId="0" applyNumberFormat="1" applyFont="1" applyFill="1" applyBorder="1" applyAlignment="1">
      <alignment horizontal="center" vertical="center" wrapText="1"/>
    </xf>
    <xf numFmtId="49" fontId="30" fillId="26" borderId="10" xfId="0" applyNumberFormat="1" applyFont="1" applyFill="1" applyBorder="1" applyAlignment="1">
      <alignment horizontal="center" vertical="center" wrapText="1"/>
    </xf>
    <xf numFmtId="0" fontId="1" fillId="27" borderId="10" xfId="0" applyNumberFormat="1" applyFont="1" applyFill="1" applyBorder="1" applyAlignment="1">
      <alignment horizontal="center" vertical="center" wrapText="1"/>
    </xf>
    <xf numFmtId="49" fontId="28" fillId="0" borderId="10" xfId="0" applyNumberFormat="1" applyFont="1" applyFill="1" applyBorder="1" applyAlignment="1">
      <alignment horizontal="center" vertical="center" wrapText="1"/>
    </xf>
    <xf numFmtId="0" fontId="1" fillId="29" borderId="10" xfId="0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wrapText="1"/>
    </xf>
    <xf numFmtId="0" fontId="1" fillId="24" borderId="10" xfId="0" applyFont="1" applyFill="1" applyBorder="1" applyAlignment="1">
      <alignment horizontal="center" vertical="center" wrapText="1"/>
    </xf>
    <xf numFmtId="0" fontId="1" fillId="26" borderId="10" xfId="0" applyFont="1" applyFill="1" applyBorder="1" applyAlignment="1">
      <alignment horizontal="center" vertical="center" wrapText="1"/>
    </xf>
    <xf numFmtId="0" fontId="1" fillId="25" borderId="10" xfId="0" applyFont="1" applyFill="1" applyBorder="1" applyAlignment="1">
      <alignment horizontal="center" vertical="center" wrapText="1"/>
    </xf>
    <xf numFmtId="0" fontId="1" fillId="28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wrapText="1"/>
    </xf>
    <xf numFmtId="49" fontId="31" fillId="0" borderId="0" xfId="0" applyNumberFormat="1" applyFont="1" applyFill="1" applyBorder="1" applyAlignment="1">
      <alignment horizontal="center" vertical="center"/>
    </xf>
    <xf numFmtId="1" fontId="31" fillId="0" borderId="0" xfId="0" applyNumberFormat="1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 wrapText="1"/>
    </xf>
  </cellXfs>
  <cellStyles count="96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3 2" xfId="92"/>
    <cellStyle name="Normal 3 3" xfId="93"/>
    <cellStyle name="Normal 3 3 2" xfId="94"/>
    <cellStyle name="Normal 3 4" xfId="91"/>
    <cellStyle name="Normal 4" xfId="85"/>
    <cellStyle name="Normal 4 2" xfId="86"/>
    <cellStyle name="Normal 5" xfId="87"/>
    <cellStyle name="Normal 5 2" xfId="88"/>
    <cellStyle name="Normal 6" xfId="89"/>
    <cellStyle name="Normal 7" xfId="90"/>
    <cellStyle name="Normal 8" xfId="95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3"/>
  <sheetViews>
    <sheetView tabSelected="1" zoomScale="70" zoomScaleNormal="70" workbookViewId="0">
      <pane ySplit="5" topLeftCell="A6" activePane="bottomLeft" state="frozen"/>
      <selection pane="bottomLeft" activeCell="I36" sqref="I36"/>
    </sheetView>
  </sheetViews>
  <sheetFormatPr defaultRowHeight="12.75" x14ac:dyDescent="0.2"/>
  <cols>
    <col min="1" max="120" width="20.7109375" customWidth="1"/>
  </cols>
  <sheetData>
    <row r="1" spans="1:28" x14ac:dyDescent="0.2">
      <c r="A1" s="31" t="s">
        <v>55</v>
      </c>
      <c r="B1" s="31"/>
      <c r="C1" s="31"/>
      <c r="D1" s="31"/>
      <c r="E1" s="31" t="s">
        <v>56</v>
      </c>
      <c r="F1" s="31"/>
      <c r="G1" s="31"/>
      <c r="H1" s="31"/>
      <c r="I1" s="31" t="s">
        <v>57</v>
      </c>
      <c r="J1" s="31"/>
      <c r="K1" s="31"/>
      <c r="L1" s="31"/>
      <c r="M1" s="31" t="s">
        <v>58</v>
      </c>
      <c r="N1" s="31"/>
      <c r="O1" s="31"/>
      <c r="P1" s="31"/>
      <c r="Q1" s="31" t="s">
        <v>59</v>
      </c>
      <c r="R1" s="31"/>
      <c r="S1" s="31"/>
      <c r="T1" s="31"/>
      <c r="U1" s="31" t="s">
        <v>60</v>
      </c>
      <c r="V1" s="31"/>
      <c r="W1" s="31"/>
      <c r="X1" s="31"/>
      <c r="Y1" s="31" t="s">
        <v>61</v>
      </c>
      <c r="Z1" s="31"/>
      <c r="AA1" s="31"/>
      <c r="AB1" s="31"/>
    </row>
    <row r="2" spans="1:28" x14ac:dyDescent="0.2">
      <c r="A2" s="32">
        <v>1</v>
      </c>
      <c r="B2" s="32"/>
      <c r="C2" s="32"/>
      <c r="D2" s="32"/>
      <c r="E2" s="32">
        <v>2</v>
      </c>
      <c r="F2" s="32"/>
      <c r="G2" s="32"/>
      <c r="H2" s="32"/>
      <c r="I2" s="32">
        <v>9</v>
      </c>
      <c r="J2" s="32"/>
      <c r="K2" s="32"/>
      <c r="L2" s="32"/>
      <c r="M2" s="32">
        <v>3</v>
      </c>
      <c r="N2" s="32"/>
      <c r="O2" s="32"/>
      <c r="P2" s="32"/>
      <c r="Q2" s="32">
        <v>2</v>
      </c>
      <c r="R2" s="32"/>
      <c r="S2" s="32"/>
      <c r="T2" s="32"/>
      <c r="U2" s="32">
        <v>5</v>
      </c>
      <c r="V2" s="32"/>
      <c r="W2" s="32"/>
      <c r="X2" s="32"/>
      <c r="Y2" s="32">
        <v>9</v>
      </c>
      <c r="Z2" s="32"/>
      <c r="AA2" s="32"/>
      <c r="AB2" s="32"/>
    </row>
    <row r="3" spans="1:28" ht="35.1" customHeight="1" x14ac:dyDescent="0.2">
      <c r="A3" s="29" t="s">
        <v>62</v>
      </c>
      <c r="B3" s="29"/>
      <c r="C3" s="29"/>
      <c r="D3" s="29"/>
      <c r="E3" s="29" t="s">
        <v>63</v>
      </c>
      <c r="F3" s="29"/>
      <c r="G3" s="29"/>
      <c r="H3" s="29"/>
      <c r="I3" s="29" t="s">
        <v>64</v>
      </c>
      <c r="J3" s="29"/>
      <c r="K3" s="29"/>
      <c r="L3" s="29"/>
      <c r="M3" s="29" t="s">
        <v>65</v>
      </c>
      <c r="N3" s="29"/>
      <c r="O3" s="29"/>
      <c r="P3" s="29"/>
      <c r="Q3" s="29" t="s">
        <v>66</v>
      </c>
      <c r="R3" s="29"/>
      <c r="S3" s="29"/>
      <c r="T3" s="29"/>
      <c r="U3" s="29" t="s">
        <v>67</v>
      </c>
      <c r="V3" s="29"/>
      <c r="W3" s="29"/>
      <c r="X3" s="29"/>
      <c r="Y3" s="29" t="s">
        <v>68</v>
      </c>
      <c r="Z3" s="29"/>
      <c r="AA3" s="29"/>
      <c r="AB3" s="29"/>
    </row>
    <row r="4" spans="1:28" x14ac:dyDescent="0.2">
      <c r="A4" s="33" t="s">
        <v>0</v>
      </c>
      <c r="B4" s="33"/>
      <c r="C4" s="7" t="s">
        <v>9</v>
      </c>
      <c r="D4" s="7" t="s">
        <v>10</v>
      </c>
      <c r="E4" s="33" t="s">
        <v>0</v>
      </c>
      <c r="F4" s="33"/>
      <c r="G4" s="7" t="s">
        <v>9</v>
      </c>
      <c r="H4" s="7" t="s">
        <v>10</v>
      </c>
      <c r="I4" s="33" t="s">
        <v>0</v>
      </c>
      <c r="J4" s="33"/>
      <c r="K4" s="7" t="s">
        <v>9</v>
      </c>
      <c r="L4" s="7" t="s">
        <v>10</v>
      </c>
      <c r="M4" s="33" t="s">
        <v>0</v>
      </c>
      <c r="N4" s="33"/>
      <c r="O4" s="7" t="s">
        <v>9</v>
      </c>
      <c r="P4" s="7" t="s">
        <v>10</v>
      </c>
      <c r="Q4" s="33" t="s">
        <v>0</v>
      </c>
      <c r="R4" s="33"/>
      <c r="S4" s="7" t="s">
        <v>9</v>
      </c>
      <c r="T4" s="7" t="s">
        <v>10</v>
      </c>
      <c r="U4" s="33" t="s">
        <v>0</v>
      </c>
      <c r="V4" s="33"/>
      <c r="W4" s="7" t="s">
        <v>9</v>
      </c>
      <c r="X4" s="7" t="s">
        <v>10</v>
      </c>
      <c r="Y4" s="33" t="s">
        <v>0</v>
      </c>
      <c r="Z4" s="33"/>
      <c r="AA4" s="7" t="s">
        <v>9</v>
      </c>
      <c r="AB4" s="7" t="s">
        <v>10</v>
      </c>
    </row>
    <row r="5" spans="1:28" x14ac:dyDescent="0.2">
      <c r="A5" s="8" t="s">
        <v>11</v>
      </c>
      <c r="B5" s="9" t="s">
        <v>12</v>
      </c>
      <c r="C5" s="8" t="s">
        <v>1</v>
      </c>
      <c r="D5" s="8" t="s">
        <v>2</v>
      </c>
      <c r="E5" s="8" t="s">
        <v>11</v>
      </c>
      <c r="F5" s="9" t="s">
        <v>12</v>
      </c>
      <c r="G5" s="8" t="s">
        <v>1</v>
      </c>
      <c r="H5" s="8" t="s">
        <v>2</v>
      </c>
      <c r="I5" s="8" t="s">
        <v>11</v>
      </c>
      <c r="J5" s="9" t="s">
        <v>12</v>
      </c>
      <c r="K5" s="8" t="s">
        <v>1</v>
      </c>
      <c r="L5" s="8" t="s">
        <v>2</v>
      </c>
      <c r="M5" s="8" t="s">
        <v>11</v>
      </c>
      <c r="N5" s="9" t="s">
        <v>12</v>
      </c>
      <c r="O5" s="8" t="s">
        <v>1</v>
      </c>
      <c r="P5" s="8" t="s">
        <v>2</v>
      </c>
      <c r="Q5" s="8" t="s">
        <v>11</v>
      </c>
      <c r="R5" s="9" t="s">
        <v>12</v>
      </c>
      <c r="S5" s="8" t="s">
        <v>1</v>
      </c>
      <c r="T5" s="8" t="s">
        <v>2</v>
      </c>
      <c r="U5" s="8" t="s">
        <v>11</v>
      </c>
      <c r="V5" s="9" t="s">
        <v>12</v>
      </c>
      <c r="W5" s="8" t="s">
        <v>1</v>
      </c>
      <c r="X5" s="8" t="s">
        <v>2</v>
      </c>
      <c r="Y5" s="8" t="s">
        <v>11</v>
      </c>
      <c r="Z5" s="9" t="s">
        <v>12</v>
      </c>
      <c r="AA5" s="8" t="s">
        <v>1</v>
      </c>
      <c r="AB5" s="8" t="s">
        <v>2</v>
      </c>
    </row>
    <row r="6" spans="1:28" x14ac:dyDescent="0.2">
      <c r="A6" s="10" t="s">
        <v>13</v>
      </c>
      <c r="B6" s="11" t="s">
        <v>15</v>
      </c>
      <c r="C6" s="29" t="s">
        <v>46</v>
      </c>
      <c r="D6" s="29"/>
      <c r="E6" s="10" t="s">
        <v>13</v>
      </c>
      <c r="F6" s="11" t="s">
        <v>15</v>
      </c>
      <c r="G6" s="29" t="s">
        <v>46</v>
      </c>
      <c r="H6" s="29"/>
      <c r="I6" s="10" t="s">
        <v>13</v>
      </c>
      <c r="J6" s="11" t="s">
        <v>15</v>
      </c>
      <c r="K6" s="29" t="s">
        <v>46</v>
      </c>
      <c r="L6" s="29"/>
      <c r="M6" s="10" t="s">
        <v>13</v>
      </c>
      <c r="N6" s="11" t="s">
        <v>15</v>
      </c>
      <c r="O6" s="29" t="s">
        <v>70</v>
      </c>
      <c r="P6" s="29"/>
      <c r="Q6" s="10" t="s">
        <v>13</v>
      </c>
      <c r="R6" s="11" t="s">
        <v>15</v>
      </c>
      <c r="S6" s="29" t="s">
        <v>70</v>
      </c>
      <c r="T6" s="29"/>
      <c r="U6" s="10" t="s">
        <v>13</v>
      </c>
      <c r="V6" s="11" t="s">
        <v>15</v>
      </c>
      <c r="W6" s="29" t="s">
        <v>51</v>
      </c>
      <c r="X6" s="29"/>
      <c r="Y6" s="10" t="s">
        <v>13</v>
      </c>
      <c r="Z6" s="11" t="s">
        <v>15</v>
      </c>
      <c r="AA6" s="29" t="s">
        <v>70</v>
      </c>
      <c r="AB6" s="29"/>
    </row>
    <row r="7" spans="1:28" x14ac:dyDescent="0.2">
      <c r="A7" s="12" t="s">
        <v>20</v>
      </c>
      <c r="B7" s="12" t="s">
        <v>32</v>
      </c>
      <c r="C7" s="12">
        <v>10</v>
      </c>
      <c r="D7" s="30"/>
      <c r="E7" s="12" t="s">
        <v>20</v>
      </c>
      <c r="F7" s="12" t="s">
        <v>32</v>
      </c>
      <c r="G7" s="12">
        <v>10</v>
      </c>
      <c r="H7" s="30"/>
      <c r="I7" s="12" t="s">
        <v>20</v>
      </c>
      <c r="J7" s="12" t="s">
        <v>32</v>
      </c>
      <c r="K7" s="12">
        <v>10</v>
      </c>
      <c r="L7" s="30"/>
      <c r="M7" s="12" t="s">
        <v>20</v>
      </c>
      <c r="N7" s="12" t="s">
        <v>32</v>
      </c>
      <c r="O7" s="12">
        <v>10</v>
      </c>
      <c r="P7" s="30"/>
      <c r="Q7" s="12" t="s">
        <v>20</v>
      </c>
      <c r="R7" s="12" t="s">
        <v>32</v>
      </c>
      <c r="S7" s="12">
        <v>10</v>
      </c>
      <c r="T7" s="30"/>
      <c r="U7" s="12" t="s">
        <v>20</v>
      </c>
      <c r="V7" s="12" t="s">
        <v>32</v>
      </c>
      <c r="W7" s="12">
        <v>10</v>
      </c>
      <c r="X7" s="30"/>
      <c r="Y7" s="12" t="s">
        <v>20</v>
      </c>
      <c r="Z7" s="12" t="s">
        <v>32</v>
      </c>
      <c r="AA7" s="12">
        <v>10</v>
      </c>
      <c r="AB7" s="30"/>
    </row>
    <row r="8" spans="1:28" ht="25.5" x14ac:dyDescent="0.2">
      <c r="A8" s="13" t="s">
        <v>3</v>
      </c>
      <c r="B8" s="13" t="s">
        <v>40</v>
      </c>
      <c r="C8" s="13">
        <v>0</v>
      </c>
      <c r="D8" s="30"/>
      <c r="E8" s="13" t="s">
        <v>3</v>
      </c>
      <c r="F8" s="13" t="s">
        <v>40</v>
      </c>
      <c r="G8" s="13">
        <v>0</v>
      </c>
      <c r="H8" s="30"/>
      <c r="I8" s="13" t="s">
        <v>3</v>
      </c>
      <c r="J8" s="13" t="s">
        <v>40</v>
      </c>
      <c r="K8" s="13">
        <v>0</v>
      </c>
      <c r="L8" s="30"/>
      <c r="M8" s="12" t="s">
        <v>3</v>
      </c>
      <c r="N8" s="12" t="s">
        <v>40</v>
      </c>
      <c r="O8" s="12">
        <v>59</v>
      </c>
      <c r="P8" s="30"/>
      <c r="Q8" s="12" t="s">
        <v>3</v>
      </c>
      <c r="R8" s="12" t="s">
        <v>40</v>
      </c>
      <c r="S8" s="12">
        <v>59</v>
      </c>
      <c r="T8" s="30"/>
      <c r="U8" s="12" t="s">
        <v>3</v>
      </c>
      <c r="V8" s="12" t="s">
        <v>40</v>
      </c>
      <c r="W8" s="12">
        <v>39</v>
      </c>
      <c r="X8" s="30"/>
      <c r="Y8" s="12" t="s">
        <v>3</v>
      </c>
      <c r="Z8" s="12" t="s">
        <v>40</v>
      </c>
      <c r="AA8" s="12">
        <v>59</v>
      </c>
      <c r="AB8" s="30"/>
    </row>
    <row r="9" spans="1:28" x14ac:dyDescent="0.2">
      <c r="A9" s="12" t="s">
        <v>19</v>
      </c>
      <c r="B9" s="12" t="s">
        <v>18</v>
      </c>
      <c r="C9" s="12">
        <v>20</v>
      </c>
      <c r="D9" s="30"/>
      <c r="E9" s="12" t="s">
        <v>19</v>
      </c>
      <c r="F9" s="12" t="s">
        <v>18</v>
      </c>
      <c r="G9" s="12">
        <v>20</v>
      </c>
      <c r="H9" s="30"/>
      <c r="I9" s="12" t="s">
        <v>19</v>
      </c>
      <c r="J9" s="12" t="s">
        <v>18</v>
      </c>
      <c r="K9" s="12">
        <v>20</v>
      </c>
      <c r="L9" s="30"/>
      <c r="M9" s="12" t="s">
        <v>19</v>
      </c>
      <c r="N9" s="12" t="s">
        <v>18</v>
      </c>
      <c r="O9" s="12">
        <v>20</v>
      </c>
      <c r="P9" s="30"/>
      <c r="Q9" s="12" t="s">
        <v>19</v>
      </c>
      <c r="R9" s="12" t="s">
        <v>18</v>
      </c>
      <c r="S9" s="12">
        <v>20</v>
      </c>
      <c r="T9" s="30"/>
      <c r="U9" s="12" t="s">
        <v>19</v>
      </c>
      <c r="V9" s="12" t="s">
        <v>18</v>
      </c>
      <c r="W9" s="12">
        <v>20</v>
      </c>
      <c r="X9" s="30"/>
      <c r="Y9" s="12" t="s">
        <v>19</v>
      </c>
      <c r="Z9" s="12" t="s">
        <v>18</v>
      </c>
      <c r="AA9" s="12">
        <v>20</v>
      </c>
      <c r="AB9" s="30"/>
    </row>
    <row r="10" spans="1:28" x14ac:dyDescent="0.2">
      <c r="A10" s="12" t="s">
        <v>4</v>
      </c>
      <c r="B10" s="12" t="s">
        <v>5</v>
      </c>
      <c r="C10" s="12">
        <v>34</v>
      </c>
      <c r="D10" s="30"/>
      <c r="E10" s="12" t="s">
        <v>4</v>
      </c>
      <c r="F10" s="12" t="s">
        <v>5</v>
      </c>
      <c r="G10" s="12">
        <v>34</v>
      </c>
      <c r="H10" s="30"/>
      <c r="I10" s="12" t="s">
        <v>4</v>
      </c>
      <c r="J10" s="12" t="s">
        <v>5</v>
      </c>
      <c r="K10" s="12">
        <v>34</v>
      </c>
      <c r="L10" s="30"/>
      <c r="M10" s="12" t="s">
        <v>4</v>
      </c>
      <c r="N10" s="12" t="s">
        <v>5</v>
      </c>
      <c r="O10" s="12">
        <v>80</v>
      </c>
      <c r="P10" s="30"/>
      <c r="Q10" s="12" t="s">
        <v>4</v>
      </c>
      <c r="R10" s="12" t="s">
        <v>5</v>
      </c>
      <c r="S10" s="12">
        <v>80</v>
      </c>
      <c r="T10" s="30"/>
      <c r="U10" s="12" t="s">
        <v>4</v>
      </c>
      <c r="V10" s="12" t="s">
        <v>5</v>
      </c>
      <c r="W10" s="12">
        <v>86</v>
      </c>
      <c r="X10" s="30"/>
      <c r="Y10" s="12" t="s">
        <v>4</v>
      </c>
      <c r="Z10" s="12" t="s">
        <v>5</v>
      </c>
      <c r="AA10" s="12">
        <v>95</v>
      </c>
      <c r="AB10" s="30"/>
    </row>
    <row r="11" spans="1:28" x14ac:dyDescent="0.2">
      <c r="A11" s="12" t="s">
        <v>7</v>
      </c>
      <c r="B11" s="12" t="s">
        <v>6</v>
      </c>
      <c r="C11" s="12">
        <v>30</v>
      </c>
      <c r="D11" s="30"/>
      <c r="E11" s="12" t="s">
        <v>7</v>
      </c>
      <c r="F11" s="12" t="s">
        <v>6</v>
      </c>
      <c r="G11" s="12">
        <v>30</v>
      </c>
      <c r="H11" s="30"/>
      <c r="I11" s="12" t="s">
        <v>7</v>
      </c>
      <c r="J11" s="12" t="s">
        <v>6</v>
      </c>
      <c r="K11" s="12">
        <v>30</v>
      </c>
      <c r="L11" s="30"/>
      <c r="M11" s="12" t="s">
        <v>7</v>
      </c>
      <c r="N11" s="12" t="s">
        <v>6</v>
      </c>
      <c r="O11" s="12">
        <v>45</v>
      </c>
      <c r="P11" s="30"/>
      <c r="Q11" s="12" t="s">
        <v>7</v>
      </c>
      <c r="R11" s="12" t="s">
        <v>6</v>
      </c>
      <c r="S11" s="12">
        <v>45</v>
      </c>
      <c r="T11" s="30"/>
      <c r="U11" s="12" t="s">
        <v>7</v>
      </c>
      <c r="V11" s="12" t="s">
        <v>6</v>
      </c>
      <c r="W11" s="12">
        <v>30</v>
      </c>
      <c r="X11" s="30"/>
      <c r="Y11" s="12" t="s">
        <v>7</v>
      </c>
      <c r="Z11" s="12" t="s">
        <v>6</v>
      </c>
      <c r="AA11" s="12">
        <v>45</v>
      </c>
      <c r="AB11" s="30"/>
    </row>
    <row r="12" spans="1:28" x14ac:dyDescent="0.2">
      <c r="A12" s="12" t="s">
        <v>8</v>
      </c>
      <c r="B12" s="12" t="s">
        <v>42</v>
      </c>
      <c r="C12" s="12">
        <v>6</v>
      </c>
      <c r="D12" s="30"/>
      <c r="E12" s="12" t="s">
        <v>8</v>
      </c>
      <c r="F12" s="12" t="s">
        <v>42</v>
      </c>
      <c r="G12" s="12">
        <v>6</v>
      </c>
      <c r="H12" s="30"/>
      <c r="I12" s="12" t="s">
        <v>8</v>
      </c>
      <c r="J12" s="12" t="s">
        <v>42</v>
      </c>
      <c r="K12" s="12">
        <v>6</v>
      </c>
      <c r="L12" s="30"/>
      <c r="M12" s="12" t="s">
        <v>8</v>
      </c>
      <c r="N12" s="12" t="s">
        <v>42</v>
      </c>
      <c r="O12" s="12">
        <v>10</v>
      </c>
      <c r="P12" s="30"/>
      <c r="Q12" s="12" t="s">
        <v>8</v>
      </c>
      <c r="R12" s="12" t="s">
        <v>42</v>
      </c>
      <c r="S12" s="12">
        <v>10</v>
      </c>
      <c r="T12" s="30"/>
      <c r="U12" s="12" t="s">
        <v>8</v>
      </c>
      <c r="V12" s="12" t="s">
        <v>42</v>
      </c>
      <c r="W12" s="12">
        <v>10</v>
      </c>
      <c r="X12" s="30"/>
      <c r="Y12" s="12" t="s">
        <v>8</v>
      </c>
      <c r="Z12" s="12" t="s">
        <v>42</v>
      </c>
      <c r="AA12" s="12">
        <v>10</v>
      </c>
      <c r="AB12" s="30"/>
    </row>
    <row r="13" spans="1:28" x14ac:dyDescent="0.2">
      <c r="A13" s="12" t="s">
        <v>22</v>
      </c>
      <c r="B13" s="12" t="s">
        <v>23</v>
      </c>
      <c r="C13" s="12">
        <v>30</v>
      </c>
      <c r="D13" s="30"/>
      <c r="E13" s="12" t="s">
        <v>22</v>
      </c>
      <c r="F13" s="12" t="s">
        <v>23</v>
      </c>
      <c r="G13" s="12">
        <v>30</v>
      </c>
      <c r="H13" s="30"/>
      <c r="I13" s="12" t="s">
        <v>22</v>
      </c>
      <c r="J13" s="12" t="s">
        <v>23</v>
      </c>
      <c r="K13" s="12">
        <v>30</v>
      </c>
      <c r="L13" s="30"/>
      <c r="M13" s="12" t="s">
        <v>22</v>
      </c>
      <c r="N13" s="12" t="s">
        <v>23</v>
      </c>
      <c r="O13" s="12">
        <v>75</v>
      </c>
      <c r="P13" s="30"/>
      <c r="Q13" s="12" t="s">
        <v>22</v>
      </c>
      <c r="R13" s="12" t="s">
        <v>23</v>
      </c>
      <c r="S13" s="12">
        <v>75</v>
      </c>
      <c r="T13" s="30"/>
      <c r="U13" s="12" t="s">
        <v>22</v>
      </c>
      <c r="V13" s="12" t="s">
        <v>23</v>
      </c>
      <c r="W13" s="12">
        <v>75</v>
      </c>
      <c r="X13" s="30"/>
      <c r="Y13" s="12" t="s">
        <v>22</v>
      </c>
      <c r="Z13" s="12" t="s">
        <v>23</v>
      </c>
      <c r="AA13" s="12">
        <v>70</v>
      </c>
      <c r="AB13" s="30"/>
    </row>
    <row r="14" spans="1:28" ht="38.25" x14ac:dyDescent="0.2">
      <c r="A14" s="12" t="s">
        <v>26</v>
      </c>
      <c r="B14" s="12" t="s">
        <v>35</v>
      </c>
      <c r="C14" s="12">
        <v>10</v>
      </c>
      <c r="D14" s="30"/>
      <c r="E14" s="12" t="s">
        <v>26</v>
      </c>
      <c r="F14" s="12" t="s">
        <v>35</v>
      </c>
      <c r="G14" s="12">
        <v>10</v>
      </c>
      <c r="H14" s="30"/>
      <c r="I14" s="12" t="s">
        <v>26</v>
      </c>
      <c r="J14" s="12" t="s">
        <v>35</v>
      </c>
      <c r="K14" s="12">
        <v>10</v>
      </c>
      <c r="L14" s="30"/>
      <c r="M14" s="12" t="s">
        <v>26</v>
      </c>
      <c r="N14" s="12" t="s">
        <v>35</v>
      </c>
      <c r="O14" s="12">
        <v>15</v>
      </c>
      <c r="P14" s="30"/>
      <c r="Q14" s="12" t="s">
        <v>26</v>
      </c>
      <c r="R14" s="12" t="s">
        <v>35</v>
      </c>
      <c r="S14" s="12">
        <v>15</v>
      </c>
      <c r="T14" s="30"/>
      <c r="U14" s="12" t="s">
        <v>26</v>
      </c>
      <c r="V14" s="12" t="s">
        <v>35</v>
      </c>
      <c r="W14" s="12">
        <v>15</v>
      </c>
      <c r="X14" s="30"/>
      <c r="Y14" s="12" t="s">
        <v>26</v>
      </c>
      <c r="Z14" s="12" t="s">
        <v>35</v>
      </c>
      <c r="AA14" s="12">
        <v>15</v>
      </c>
      <c r="AB14" s="30"/>
    </row>
    <row r="15" spans="1:28" x14ac:dyDescent="0.2">
      <c r="A15" s="6" t="s">
        <v>39</v>
      </c>
      <c r="B15" s="6" t="s">
        <v>43</v>
      </c>
      <c r="C15" s="6">
        <v>0</v>
      </c>
      <c r="D15" s="30"/>
      <c r="E15" s="6" t="s">
        <v>39</v>
      </c>
      <c r="F15" s="6" t="s">
        <v>43</v>
      </c>
      <c r="G15" s="6">
        <v>0</v>
      </c>
      <c r="H15" s="30"/>
      <c r="I15" s="6" t="s">
        <v>39</v>
      </c>
      <c r="J15" s="6" t="s">
        <v>43</v>
      </c>
      <c r="K15" s="6">
        <v>0</v>
      </c>
      <c r="L15" s="30"/>
      <c r="M15" s="12" t="s">
        <v>39</v>
      </c>
      <c r="N15" s="12" t="s">
        <v>43</v>
      </c>
      <c r="O15" s="12">
        <v>20</v>
      </c>
      <c r="P15" s="30"/>
      <c r="Q15" s="12" t="s">
        <v>39</v>
      </c>
      <c r="R15" s="12" t="s">
        <v>43</v>
      </c>
      <c r="S15" s="12">
        <v>20</v>
      </c>
      <c r="T15" s="30"/>
      <c r="U15" s="13" t="s">
        <v>39</v>
      </c>
      <c r="V15" s="13" t="s">
        <v>43</v>
      </c>
      <c r="W15" s="13">
        <v>0</v>
      </c>
      <c r="X15" s="30"/>
      <c r="Y15" s="12" t="s">
        <v>39</v>
      </c>
      <c r="Z15" s="12" t="s">
        <v>43</v>
      </c>
      <c r="AA15" s="12">
        <v>20</v>
      </c>
      <c r="AB15" s="30"/>
    </row>
    <row r="16" spans="1:28" x14ac:dyDescent="0.2">
      <c r="A16" s="6" t="s">
        <v>14</v>
      </c>
      <c r="B16" s="6" t="s">
        <v>41</v>
      </c>
      <c r="C16" s="6">
        <v>0</v>
      </c>
      <c r="D16" s="30"/>
      <c r="E16" s="6" t="s">
        <v>14</v>
      </c>
      <c r="F16" s="6" t="s">
        <v>41</v>
      </c>
      <c r="G16" s="6">
        <v>0</v>
      </c>
      <c r="H16" s="30"/>
      <c r="I16" s="6" t="s">
        <v>14</v>
      </c>
      <c r="J16" s="6" t="s">
        <v>41</v>
      </c>
      <c r="K16" s="6">
        <v>0</v>
      </c>
      <c r="L16" s="30"/>
      <c r="M16" s="12" t="s">
        <v>14</v>
      </c>
      <c r="N16" s="12" t="s">
        <v>41</v>
      </c>
      <c r="O16" s="12">
        <v>35</v>
      </c>
      <c r="P16" s="30"/>
      <c r="Q16" s="12" t="s">
        <v>14</v>
      </c>
      <c r="R16" s="12" t="s">
        <v>41</v>
      </c>
      <c r="S16" s="12">
        <v>35</v>
      </c>
      <c r="T16" s="30"/>
      <c r="U16" s="12" t="s">
        <v>14</v>
      </c>
      <c r="V16" s="12" t="s">
        <v>41</v>
      </c>
      <c r="W16" s="12">
        <v>10</v>
      </c>
      <c r="X16" s="30"/>
      <c r="Y16" s="12" t="s">
        <v>14</v>
      </c>
      <c r="Z16" s="12" t="s">
        <v>41</v>
      </c>
      <c r="AA16" s="12">
        <v>35</v>
      </c>
      <c r="AB16" s="30"/>
    </row>
    <row r="17" spans="1:28" x14ac:dyDescent="0.2">
      <c r="A17" s="1" t="s">
        <v>38</v>
      </c>
      <c r="B17" s="1" t="s">
        <v>37</v>
      </c>
      <c r="C17" s="1">
        <v>10</v>
      </c>
      <c r="D17" s="30"/>
      <c r="E17" s="1" t="s">
        <v>38</v>
      </c>
      <c r="F17" s="1" t="s">
        <v>37</v>
      </c>
      <c r="G17" s="1">
        <v>10</v>
      </c>
      <c r="H17" s="30"/>
      <c r="I17" s="1" t="s">
        <v>38</v>
      </c>
      <c r="J17" s="1" t="s">
        <v>37</v>
      </c>
      <c r="K17" s="1">
        <v>10</v>
      </c>
      <c r="L17" s="30"/>
      <c r="M17" s="12" t="s">
        <v>38</v>
      </c>
      <c r="N17" s="12" t="s">
        <v>37</v>
      </c>
      <c r="O17" s="12">
        <v>10</v>
      </c>
      <c r="P17" s="30"/>
      <c r="Q17" s="12" t="s">
        <v>38</v>
      </c>
      <c r="R17" s="12" t="s">
        <v>37</v>
      </c>
      <c r="S17" s="12">
        <v>10</v>
      </c>
      <c r="T17" s="30"/>
      <c r="U17" s="12" t="s">
        <v>38</v>
      </c>
      <c r="V17" s="12" t="s">
        <v>37</v>
      </c>
      <c r="W17" s="12">
        <v>10</v>
      </c>
      <c r="X17" s="30"/>
      <c r="Y17" s="12" t="s">
        <v>38</v>
      </c>
      <c r="Z17" s="12" t="s">
        <v>37</v>
      </c>
      <c r="AA17" s="12">
        <v>10</v>
      </c>
      <c r="AB17" s="30"/>
    </row>
    <row r="18" spans="1:28" ht="38.25" x14ac:dyDescent="0.2">
      <c r="A18" s="6" t="s">
        <v>28</v>
      </c>
      <c r="B18" s="6" t="s">
        <v>36</v>
      </c>
      <c r="C18" s="6">
        <v>0</v>
      </c>
      <c r="D18" s="30"/>
      <c r="E18" s="6" t="s">
        <v>28</v>
      </c>
      <c r="F18" s="6" t="s">
        <v>36</v>
      </c>
      <c r="G18" s="6">
        <v>0</v>
      </c>
      <c r="H18" s="30"/>
      <c r="I18" s="6" t="s">
        <v>28</v>
      </c>
      <c r="J18" s="6" t="s">
        <v>36</v>
      </c>
      <c r="K18" s="6">
        <v>0</v>
      </c>
      <c r="L18" s="30"/>
      <c r="M18" s="12" t="s">
        <v>28</v>
      </c>
      <c r="N18" s="12" t="s">
        <v>36</v>
      </c>
      <c r="O18" s="12">
        <v>25</v>
      </c>
      <c r="P18" s="30"/>
      <c r="Q18" s="12" t="s">
        <v>28</v>
      </c>
      <c r="R18" s="12" t="s">
        <v>36</v>
      </c>
      <c r="S18" s="12">
        <v>25</v>
      </c>
      <c r="T18" s="30"/>
      <c r="U18" s="12" t="s">
        <v>28</v>
      </c>
      <c r="V18" s="12" t="s">
        <v>36</v>
      </c>
      <c r="W18" s="12">
        <v>25</v>
      </c>
      <c r="X18" s="30"/>
      <c r="Y18" s="12" t="s">
        <v>28</v>
      </c>
      <c r="Z18" s="12" t="s">
        <v>36</v>
      </c>
      <c r="AA18" s="12">
        <v>25</v>
      </c>
      <c r="AB18" s="30"/>
    </row>
    <row r="19" spans="1:28" x14ac:dyDescent="0.2">
      <c r="A19" s="6" t="s">
        <v>27</v>
      </c>
      <c r="B19" s="6" t="s">
        <v>34</v>
      </c>
      <c r="C19" s="6">
        <v>0</v>
      </c>
      <c r="D19" s="30"/>
      <c r="E19" s="6" t="s">
        <v>27</v>
      </c>
      <c r="F19" s="6" t="s">
        <v>34</v>
      </c>
      <c r="G19" s="6">
        <v>0</v>
      </c>
      <c r="H19" s="30"/>
      <c r="I19" s="6" t="s">
        <v>27</v>
      </c>
      <c r="J19" s="6" t="s">
        <v>34</v>
      </c>
      <c r="K19" s="6">
        <v>0</v>
      </c>
      <c r="L19" s="30"/>
      <c r="M19" s="12" t="s">
        <v>27</v>
      </c>
      <c r="N19" s="12" t="s">
        <v>34</v>
      </c>
      <c r="O19" s="12">
        <v>46</v>
      </c>
      <c r="P19" s="30"/>
      <c r="Q19" s="12" t="s">
        <v>27</v>
      </c>
      <c r="R19" s="12" t="s">
        <v>34</v>
      </c>
      <c r="S19" s="12">
        <v>46</v>
      </c>
      <c r="T19" s="30"/>
      <c r="U19" s="1" t="s">
        <v>27</v>
      </c>
      <c r="V19" s="1" t="s">
        <v>34</v>
      </c>
      <c r="W19" s="1">
        <v>20</v>
      </c>
      <c r="X19" s="30"/>
      <c r="Y19" s="12" t="s">
        <v>27</v>
      </c>
      <c r="Z19" s="12" t="s">
        <v>34</v>
      </c>
      <c r="AA19" s="12">
        <v>36</v>
      </c>
      <c r="AB19" s="30"/>
    </row>
    <row r="20" spans="1:28" x14ac:dyDescent="0.2">
      <c r="A20" s="23" t="s">
        <v>21</v>
      </c>
      <c r="B20" s="23"/>
      <c r="C20" s="14">
        <f>SUM(C7:C19)</f>
        <v>150</v>
      </c>
      <c r="D20" s="2">
        <v>0.32</v>
      </c>
      <c r="E20" s="23" t="s">
        <v>21</v>
      </c>
      <c r="F20" s="23"/>
      <c r="G20" s="14">
        <f>SUM(G7:G19)</f>
        <v>150</v>
      </c>
      <c r="H20" s="2">
        <v>0.32</v>
      </c>
      <c r="I20" s="23" t="s">
        <v>21</v>
      </c>
      <c r="J20" s="23"/>
      <c r="K20" s="14">
        <f>SUM(K7:K19)</f>
        <v>150</v>
      </c>
      <c r="L20" s="2">
        <v>0.32</v>
      </c>
      <c r="M20" s="23" t="s">
        <v>21</v>
      </c>
      <c r="N20" s="23"/>
      <c r="O20" s="14">
        <f>SUM(O7:O19)</f>
        <v>450</v>
      </c>
      <c r="P20" s="2">
        <v>0.09</v>
      </c>
      <c r="Q20" s="23" t="s">
        <v>21</v>
      </c>
      <c r="R20" s="23"/>
      <c r="S20" s="14">
        <f>SUM(S7:S19)</f>
        <v>450</v>
      </c>
      <c r="T20" s="2">
        <v>0.09</v>
      </c>
      <c r="U20" s="23" t="s">
        <v>21</v>
      </c>
      <c r="V20" s="23"/>
      <c r="W20" s="14">
        <f>SUM(W7:W19)</f>
        <v>350</v>
      </c>
      <c r="X20" s="2">
        <v>0.12</v>
      </c>
      <c r="Y20" s="23" t="s">
        <v>21</v>
      </c>
      <c r="Z20" s="23"/>
      <c r="AA20" s="14">
        <f>SUM(AA7:AA19)</f>
        <v>450</v>
      </c>
      <c r="AB20" s="2">
        <v>0.09</v>
      </c>
    </row>
    <row r="21" spans="1:28" x14ac:dyDescent="0.2">
      <c r="A21" s="15" t="s">
        <v>13</v>
      </c>
      <c r="B21" s="16" t="s">
        <v>16</v>
      </c>
      <c r="C21" s="24" t="s">
        <v>46</v>
      </c>
      <c r="D21" s="24"/>
      <c r="E21" s="15" t="s">
        <v>13</v>
      </c>
      <c r="F21" s="16" t="s">
        <v>16</v>
      </c>
      <c r="G21" s="24" t="s">
        <v>46</v>
      </c>
      <c r="H21" s="24"/>
      <c r="I21" s="15" t="s">
        <v>13</v>
      </c>
      <c r="J21" s="16" t="s">
        <v>16</v>
      </c>
      <c r="K21" s="24" t="s">
        <v>46</v>
      </c>
      <c r="L21" s="24"/>
      <c r="M21" s="15" t="s">
        <v>13</v>
      </c>
      <c r="N21" s="16" t="s">
        <v>16</v>
      </c>
      <c r="O21" s="24" t="s">
        <v>46</v>
      </c>
      <c r="P21" s="24"/>
      <c r="Q21" s="15" t="s">
        <v>13</v>
      </c>
      <c r="R21" s="16" t="s">
        <v>16</v>
      </c>
      <c r="S21" s="24" t="s">
        <v>71</v>
      </c>
      <c r="T21" s="24"/>
      <c r="U21" s="15" t="s">
        <v>13</v>
      </c>
      <c r="V21" s="16" t="s">
        <v>16</v>
      </c>
      <c r="W21" s="24" t="s">
        <v>46</v>
      </c>
      <c r="X21" s="24"/>
      <c r="Y21" s="15" t="s">
        <v>13</v>
      </c>
      <c r="Z21" s="16" t="s">
        <v>16</v>
      </c>
      <c r="AA21" s="24" t="s">
        <v>46</v>
      </c>
      <c r="AB21" s="24"/>
    </row>
    <row r="22" spans="1:28" ht="25.5" x14ac:dyDescent="0.2">
      <c r="A22" s="12" t="s">
        <v>3</v>
      </c>
      <c r="B22" s="12" t="s">
        <v>40</v>
      </c>
      <c r="C22" s="12">
        <v>29</v>
      </c>
      <c r="D22" s="25"/>
      <c r="E22" s="12" t="s">
        <v>3</v>
      </c>
      <c r="F22" s="12" t="s">
        <v>40</v>
      </c>
      <c r="G22" s="12">
        <v>29</v>
      </c>
      <c r="H22" s="25"/>
      <c r="I22" s="12" t="s">
        <v>3</v>
      </c>
      <c r="J22" s="12" t="s">
        <v>40</v>
      </c>
      <c r="K22" s="12">
        <v>29</v>
      </c>
      <c r="L22" s="25"/>
      <c r="M22" s="12" t="s">
        <v>3</v>
      </c>
      <c r="N22" s="12" t="s">
        <v>40</v>
      </c>
      <c r="O22" s="12">
        <v>29</v>
      </c>
      <c r="P22" s="25"/>
      <c r="Q22" s="12" t="s">
        <v>3</v>
      </c>
      <c r="R22" s="12" t="s">
        <v>40</v>
      </c>
      <c r="S22" s="12">
        <v>9</v>
      </c>
      <c r="T22" s="25"/>
      <c r="U22" s="12" t="s">
        <v>3</v>
      </c>
      <c r="V22" s="12" t="s">
        <v>40</v>
      </c>
      <c r="W22" s="12">
        <v>19</v>
      </c>
      <c r="X22" s="25"/>
      <c r="Y22" s="12" t="s">
        <v>3</v>
      </c>
      <c r="Z22" s="12" t="s">
        <v>40</v>
      </c>
      <c r="AA22" s="12">
        <v>19</v>
      </c>
      <c r="AB22" s="25"/>
    </row>
    <row r="23" spans="1:28" x14ac:dyDescent="0.2">
      <c r="A23" s="12" t="s">
        <v>4</v>
      </c>
      <c r="B23" s="12" t="s">
        <v>5</v>
      </c>
      <c r="C23" s="12">
        <v>25</v>
      </c>
      <c r="D23" s="25"/>
      <c r="E23" s="12" t="s">
        <v>4</v>
      </c>
      <c r="F23" s="12" t="s">
        <v>5</v>
      </c>
      <c r="G23" s="12">
        <v>25</v>
      </c>
      <c r="H23" s="25"/>
      <c r="I23" s="12" t="s">
        <v>4</v>
      </c>
      <c r="J23" s="12" t="s">
        <v>5</v>
      </c>
      <c r="K23" s="12">
        <v>25</v>
      </c>
      <c r="L23" s="25"/>
      <c r="M23" s="12" t="s">
        <v>4</v>
      </c>
      <c r="N23" s="12" t="s">
        <v>5</v>
      </c>
      <c r="O23" s="12">
        <v>25</v>
      </c>
      <c r="P23" s="25"/>
      <c r="Q23" s="12" t="s">
        <v>4</v>
      </c>
      <c r="R23" s="12" t="s">
        <v>5</v>
      </c>
      <c r="S23" s="12">
        <v>50</v>
      </c>
      <c r="T23" s="25"/>
      <c r="U23" s="12" t="s">
        <v>4</v>
      </c>
      <c r="V23" s="12" t="s">
        <v>5</v>
      </c>
      <c r="W23" s="12">
        <v>45</v>
      </c>
      <c r="X23" s="25"/>
      <c r="Y23" s="12" t="s">
        <v>4</v>
      </c>
      <c r="Z23" s="12" t="s">
        <v>5</v>
      </c>
      <c r="AA23" s="12">
        <v>45</v>
      </c>
      <c r="AB23" s="25"/>
    </row>
    <row r="24" spans="1:28" x14ac:dyDescent="0.2">
      <c r="A24" s="13" t="s">
        <v>20</v>
      </c>
      <c r="B24" s="13" t="s">
        <v>32</v>
      </c>
      <c r="C24" s="13">
        <v>0</v>
      </c>
      <c r="D24" s="25"/>
      <c r="E24" s="13" t="s">
        <v>20</v>
      </c>
      <c r="F24" s="13" t="s">
        <v>32</v>
      </c>
      <c r="G24" s="13">
        <v>0</v>
      </c>
      <c r="H24" s="25"/>
      <c r="I24" s="13" t="s">
        <v>20</v>
      </c>
      <c r="J24" s="13" t="s">
        <v>32</v>
      </c>
      <c r="K24" s="13">
        <v>0</v>
      </c>
      <c r="L24" s="25"/>
      <c r="M24" s="13" t="s">
        <v>20</v>
      </c>
      <c r="N24" s="13" t="s">
        <v>32</v>
      </c>
      <c r="O24" s="13">
        <v>0</v>
      </c>
      <c r="P24" s="25"/>
      <c r="Q24" s="12" t="s">
        <v>20</v>
      </c>
      <c r="R24" s="12" t="s">
        <v>32</v>
      </c>
      <c r="S24" s="12">
        <v>5</v>
      </c>
      <c r="T24" s="25"/>
      <c r="U24" s="13" t="s">
        <v>20</v>
      </c>
      <c r="V24" s="13" t="s">
        <v>32</v>
      </c>
      <c r="W24" s="13">
        <v>0</v>
      </c>
      <c r="X24" s="25"/>
      <c r="Y24" s="13" t="s">
        <v>20</v>
      </c>
      <c r="Z24" s="13" t="s">
        <v>32</v>
      </c>
      <c r="AA24" s="13">
        <v>0</v>
      </c>
      <c r="AB24" s="25"/>
    </row>
    <row r="25" spans="1:28" x14ac:dyDescent="0.2">
      <c r="A25" s="12" t="s">
        <v>7</v>
      </c>
      <c r="B25" s="12" t="s">
        <v>6</v>
      </c>
      <c r="C25" s="12">
        <v>23</v>
      </c>
      <c r="D25" s="25"/>
      <c r="E25" s="12" t="s">
        <v>7</v>
      </c>
      <c r="F25" s="12" t="s">
        <v>6</v>
      </c>
      <c r="G25" s="12">
        <v>23</v>
      </c>
      <c r="H25" s="25"/>
      <c r="I25" s="12" t="s">
        <v>7</v>
      </c>
      <c r="J25" s="12" t="s">
        <v>6</v>
      </c>
      <c r="K25" s="12">
        <v>23</v>
      </c>
      <c r="L25" s="25"/>
      <c r="M25" s="12" t="s">
        <v>7</v>
      </c>
      <c r="N25" s="12" t="s">
        <v>6</v>
      </c>
      <c r="O25" s="12">
        <v>23</v>
      </c>
      <c r="P25" s="25"/>
      <c r="Q25" s="12" t="s">
        <v>7</v>
      </c>
      <c r="R25" s="12" t="s">
        <v>6</v>
      </c>
      <c r="S25" s="12">
        <v>60</v>
      </c>
      <c r="T25" s="25"/>
      <c r="U25" s="12" t="s">
        <v>7</v>
      </c>
      <c r="V25" s="12" t="s">
        <v>6</v>
      </c>
      <c r="W25" s="12">
        <v>30</v>
      </c>
      <c r="X25" s="25"/>
      <c r="Y25" s="12" t="s">
        <v>7</v>
      </c>
      <c r="Z25" s="12" t="s">
        <v>6</v>
      </c>
      <c r="AA25" s="12">
        <v>30</v>
      </c>
      <c r="AB25" s="25"/>
    </row>
    <row r="26" spans="1:28" x14ac:dyDescent="0.2">
      <c r="A26" s="12" t="s">
        <v>8</v>
      </c>
      <c r="B26" s="12" t="s">
        <v>42</v>
      </c>
      <c r="C26" s="12">
        <v>3</v>
      </c>
      <c r="D26" s="25"/>
      <c r="E26" s="12" t="s">
        <v>8</v>
      </c>
      <c r="F26" s="12" t="s">
        <v>42</v>
      </c>
      <c r="G26" s="12">
        <v>3</v>
      </c>
      <c r="H26" s="25"/>
      <c r="I26" s="12" t="s">
        <v>8</v>
      </c>
      <c r="J26" s="12" t="s">
        <v>42</v>
      </c>
      <c r="K26" s="12">
        <v>3</v>
      </c>
      <c r="L26" s="25"/>
      <c r="M26" s="12" t="s">
        <v>8</v>
      </c>
      <c r="N26" s="12" t="s">
        <v>42</v>
      </c>
      <c r="O26" s="12">
        <v>3</v>
      </c>
      <c r="P26" s="25"/>
      <c r="Q26" s="12" t="s">
        <v>8</v>
      </c>
      <c r="R26" s="12" t="s">
        <v>42</v>
      </c>
      <c r="S26" s="12">
        <v>10</v>
      </c>
      <c r="T26" s="25"/>
      <c r="U26" s="12" t="s">
        <v>8</v>
      </c>
      <c r="V26" s="12" t="s">
        <v>42</v>
      </c>
      <c r="W26" s="12">
        <v>6</v>
      </c>
      <c r="X26" s="25"/>
      <c r="Y26" s="12" t="s">
        <v>8</v>
      </c>
      <c r="Z26" s="12" t="s">
        <v>42</v>
      </c>
      <c r="AA26" s="12">
        <v>6</v>
      </c>
      <c r="AB26" s="25"/>
    </row>
    <row r="27" spans="1:28" x14ac:dyDescent="0.2">
      <c r="A27" s="12" t="s">
        <v>22</v>
      </c>
      <c r="B27" s="12" t="s">
        <v>23</v>
      </c>
      <c r="C27" s="12">
        <v>30</v>
      </c>
      <c r="D27" s="25"/>
      <c r="E27" s="12" t="s">
        <v>22</v>
      </c>
      <c r="F27" s="12" t="s">
        <v>23</v>
      </c>
      <c r="G27" s="12">
        <v>30</v>
      </c>
      <c r="H27" s="25"/>
      <c r="I27" s="12" t="s">
        <v>22</v>
      </c>
      <c r="J27" s="12" t="s">
        <v>23</v>
      </c>
      <c r="K27" s="12">
        <v>30</v>
      </c>
      <c r="L27" s="25"/>
      <c r="M27" s="12" t="s">
        <v>22</v>
      </c>
      <c r="N27" s="12" t="s">
        <v>23</v>
      </c>
      <c r="O27" s="12">
        <v>30</v>
      </c>
      <c r="P27" s="25"/>
      <c r="Q27" s="12" t="s">
        <v>22</v>
      </c>
      <c r="R27" s="12" t="s">
        <v>23</v>
      </c>
      <c r="S27" s="12">
        <v>46</v>
      </c>
      <c r="T27" s="25"/>
      <c r="U27" s="12" t="s">
        <v>22</v>
      </c>
      <c r="V27" s="12" t="s">
        <v>23</v>
      </c>
      <c r="W27" s="12">
        <v>10</v>
      </c>
      <c r="X27" s="25"/>
      <c r="Y27" s="12" t="s">
        <v>22</v>
      </c>
      <c r="Z27" s="12" t="s">
        <v>23</v>
      </c>
      <c r="AA27" s="12">
        <v>10</v>
      </c>
      <c r="AB27" s="25"/>
    </row>
    <row r="28" spans="1:28" ht="38.25" x14ac:dyDescent="0.2">
      <c r="A28" s="12" t="s">
        <v>26</v>
      </c>
      <c r="B28" s="12" t="s">
        <v>35</v>
      </c>
      <c r="C28" s="12">
        <v>5</v>
      </c>
      <c r="D28" s="25"/>
      <c r="E28" s="12" t="s">
        <v>26</v>
      </c>
      <c r="F28" s="12" t="s">
        <v>35</v>
      </c>
      <c r="G28" s="12">
        <v>5</v>
      </c>
      <c r="H28" s="25"/>
      <c r="I28" s="12" t="s">
        <v>26</v>
      </c>
      <c r="J28" s="12" t="s">
        <v>35</v>
      </c>
      <c r="K28" s="12">
        <v>5</v>
      </c>
      <c r="L28" s="25"/>
      <c r="M28" s="12" t="s">
        <v>26</v>
      </c>
      <c r="N28" s="12" t="s">
        <v>35</v>
      </c>
      <c r="O28" s="12">
        <v>5</v>
      </c>
      <c r="P28" s="25"/>
      <c r="Q28" s="12" t="s">
        <v>26</v>
      </c>
      <c r="R28" s="12" t="s">
        <v>35</v>
      </c>
      <c r="S28" s="12">
        <v>10</v>
      </c>
      <c r="T28" s="25"/>
      <c r="U28" s="13" t="s">
        <v>26</v>
      </c>
      <c r="V28" s="13" t="s">
        <v>35</v>
      </c>
      <c r="W28" s="13">
        <v>0</v>
      </c>
      <c r="X28" s="25"/>
      <c r="Y28" s="13" t="s">
        <v>26</v>
      </c>
      <c r="Z28" s="13" t="s">
        <v>35</v>
      </c>
      <c r="AA28" s="13">
        <v>0</v>
      </c>
      <c r="AB28" s="25"/>
    </row>
    <row r="29" spans="1:28" ht="38.25" x14ac:dyDescent="0.2">
      <c r="A29" s="12" t="s">
        <v>28</v>
      </c>
      <c r="B29" s="12" t="s">
        <v>36</v>
      </c>
      <c r="C29" s="12">
        <v>25</v>
      </c>
      <c r="D29" s="25"/>
      <c r="E29" s="12" t="s">
        <v>28</v>
      </c>
      <c r="F29" s="12" t="s">
        <v>36</v>
      </c>
      <c r="G29" s="12">
        <v>25</v>
      </c>
      <c r="H29" s="25"/>
      <c r="I29" s="12" t="s">
        <v>28</v>
      </c>
      <c r="J29" s="12" t="s">
        <v>36</v>
      </c>
      <c r="K29" s="12">
        <v>25</v>
      </c>
      <c r="L29" s="25"/>
      <c r="M29" s="12" t="s">
        <v>28</v>
      </c>
      <c r="N29" s="12" t="s">
        <v>36</v>
      </c>
      <c r="O29" s="12">
        <v>25</v>
      </c>
      <c r="P29" s="25"/>
      <c r="Q29" s="12" t="s">
        <v>28</v>
      </c>
      <c r="R29" s="12" t="s">
        <v>36</v>
      </c>
      <c r="S29" s="12">
        <v>50</v>
      </c>
      <c r="T29" s="25"/>
      <c r="U29" s="1" t="s">
        <v>28</v>
      </c>
      <c r="V29" s="1" t="s">
        <v>36</v>
      </c>
      <c r="W29" s="1">
        <v>25</v>
      </c>
      <c r="X29" s="25"/>
      <c r="Y29" s="1" t="s">
        <v>28</v>
      </c>
      <c r="Z29" s="1" t="s">
        <v>36</v>
      </c>
      <c r="AA29" s="1">
        <v>25</v>
      </c>
      <c r="AB29" s="25"/>
    </row>
    <row r="30" spans="1:28" x14ac:dyDescent="0.2">
      <c r="A30" s="1" t="s">
        <v>72</v>
      </c>
      <c r="B30" s="1" t="s">
        <v>73</v>
      </c>
      <c r="C30" s="1">
        <v>10</v>
      </c>
      <c r="D30" s="25"/>
      <c r="E30" s="1" t="s">
        <v>72</v>
      </c>
      <c r="F30" s="1" t="s">
        <v>73</v>
      </c>
      <c r="G30" s="1">
        <v>10</v>
      </c>
      <c r="H30" s="25"/>
      <c r="I30" s="1" t="s">
        <v>72</v>
      </c>
      <c r="J30" s="1" t="s">
        <v>73</v>
      </c>
      <c r="K30" s="1">
        <v>10</v>
      </c>
      <c r="L30" s="25"/>
      <c r="M30" s="1" t="s">
        <v>72</v>
      </c>
      <c r="N30" s="1" t="s">
        <v>73</v>
      </c>
      <c r="O30" s="1">
        <v>10</v>
      </c>
      <c r="P30" s="25"/>
      <c r="Q30" s="12" t="s">
        <v>72</v>
      </c>
      <c r="R30" s="12" t="s">
        <v>73</v>
      </c>
      <c r="S30" s="12">
        <v>10</v>
      </c>
      <c r="T30" s="25"/>
      <c r="U30" s="1" t="s">
        <v>72</v>
      </c>
      <c r="V30" s="1" t="s">
        <v>73</v>
      </c>
      <c r="W30" s="1">
        <v>15</v>
      </c>
      <c r="X30" s="25"/>
      <c r="Y30" s="1" t="s">
        <v>72</v>
      </c>
      <c r="Z30" s="1" t="s">
        <v>73</v>
      </c>
      <c r="AA30" s="1">
        <v>15</v>
      </c>
      <c r="AB30" s="25"/>
    </row>
    <row r="31" spans="1:28" x14ac:dyDescent="0.2">
      <c r="A31" s="23" t="s">
        <v>21</v>
      </c>
      <c r="B31" s="23"/>
      <c r="C31" s="14">
        <f>SUM(C22:C30)</f>
        <v>150</v>
      </c>
      <c r="D31" s="2">
        <v>0.77</v>
      </c>
      <c r="E31" s="23" t="s">
        <v>21</v>
      </c>
      <c r="F31" s="23"/>
      <c r="G31" s="14">
        <f>SUM(G22:G30)</f>
        <v>150</v>
      </c>
      <c r="H31" s="2">
        <v>0.77</v>
      </c>
      <c r="I31" s="23" t="s">
        <v>21</v>
      </c>
      <c r="J31" s="23"/>
      <c r="K31" s="14">
        <f>SUM(K22:K30)</f>
        <v>150</v>
      </c>
      <c r="L31" s="2">
        <v>0.77</v>
      </c>
      <c r="M31" s="23" t="s">
        <v>21</v>
      </c>
      <c r="N31" s="23"/>
      <c r="O31" s="14">
        <f>SUM(O22:O30)</f>
        <v>150</v>
      </c>
      <c r="P31" s="2">
        <v>0.77</v>
      </c>
      <c r="Q31" s="23" t="s">
        <v>21</v>
      </c>
      <c r="R31" s="23"/>
      <c r="S31" s="14">
        <f>SUM(S22:S30)</f>
        <v>250</v>
      </c>
      <c r="T31" s="2">
        <v>0.52</v>
      </c>
      <c r="U31" s="23" t="s">
        <v>21</v>
      </c>
      <c r="V31" s="23"/>
      <c r="W31" s="14">
        <f>SUM(W22:W30)</f>
        <v>150</v>
      </c>
      <c r="X31" s="2">
        <v>0.71</v>
      </c>
      <c r="Y31" s="23" t="s">
        <v>21</v>
      </c>
      <c r="Z31" s="23"/>
      <c r="AA31" s="14">
        <f>SUM(AA22:AA30)</f>
        <v>150</v>
      </c>
      <c r="AB31" s="2">
        <v>0.71</v>
      </c>
    </row>
    <row r="32" spans="1:28" x14ac:dyDescent="0.2">
      <c r="A32" s="17" t="s">
        <v>17</v>
      </c>
      <c r="B32" s="18" t="s">
        <v>31</v>
      </c>
      <c r="C32" s="26" t="s">
        <v>50</v>
      </c>
      <c r="D32" s="26"/>
      <c r="E32" s="17" t="s">
        <v>17</v>
      </c>
      <c r="F32" s="18" t="s">
        <v>31</v>
      </c>
      <c r="G32" s="26" t="s">
        <v>71</v>
      </c>
      <c r="H32" s="26"/>
      <c r="I32" s="17" t="s">
        <v>17</v>
      </c>
      <c r="J32" s="18" t="s">
        <v>31</v>
      </c>
      <c r="K32" s="26" t="s">
        <v>47</v>
      </c>
      <c r="L32" s="26"/>
      <c r="M32" s="17" t="s">
        <v>17</v>
      </c>
      <c r="N32" s="18" t="s">
        <v>31</v>
      </c>
      <c r="O32" s="26" t="s">
        <v>47</v>
      </c>
      <c r="P32" s="26"/>
      <c r="Q32" s="17" t="s">
        <v>17</v>
      </c>
      <c r="R32" s="18" t="s">
        <v>31</v>
      </c>
      <c r="S32" s="26" t="s">
        <v>47</v>
      </c>
      <c r="T32" s="26"/>
      <c r="U32" s="17" t="s">
        <v>17</v>
      </c>
      <c r="V32" s="18" t="s">
        <v>31</v>
      </c>
      <c r="W32" s="26" t="s">
        <v>52</v>
      </c>
      <c r="X32" s="26"/>
      <c r="Y32" s="17" t="s">
        <v>17</v>
      </c>
      <c r="Z32" s="18" t="s">
        <v>31</v>
      </c>
      <c r="AA32" s="26" t="s">
        <v>71</v>
      </c>
      <c r="AB32" s="26"/>
    </row>
    <row r="33" spans="1:28" x14ac:dyDescent="0.2">
      <c r="A33" s="6" t="s">
        <v>24</v>
      </c>
      <c r="B33" s="6" t="s">
        <v>25</v>
      </c>
      <c r="C33" s="6">
        <v>0</v>
      </c>
      <c r="D33" s="27"/>
      <c r="E33" s="12" t="s">
        <v>24</v>
      </c>
      <c r="F33" s="12" t="s">
        <v>25</v>
      </c>
      <c r="G33" s="12">
        <v>125</v>
      </c>
      <c r="H33" s="27"/>
      <c r="I33" s="12" t="s">
        <v>24</v>
      </c>
      <c r="J33" s="12" t="s">
        <v>25</v>
      </c>
      <c r="K33" s="12">
        <v>150</v>
      </c>
      <c r="L33" s="27"/>
      <c r="M33" s="12" t="s">
        <v>24</v>
      </c>
      <c r="N33" s="12" t="s">
        <v>25</v>
      </c>
      <c r="O33" s="12">
        <v>150</v>
      </c>
      <c r="P33" s="27"/>
      <c r="Q33" s="12" t="s">
        <v>24</v>
      </c>
      <c r="R33" s="12" t="s">
        <v>25</v>
      </c>
      <c r="S33" s="12">
        <v>150</v>
      </c>
      <c r="T33" s="27"/>
      <c r="U33" s="12" t="s">
        <v>24</v>
      </c>
      <c r="V33" s="12" t="s">
        <v>25</v>
      </c>
      <c r="W33" s="12">
        <v>50</v>
      </c>
      <c r="X33" s="27"/>
      <c r="Y33" s="12" t="s">
        <v>24</v>
      </c>
      <c r="Z33" s="12" t="s">
        <v>25</v>
      </c>
      <c r="AA33" s="12">
        <v>125</v>
      </c>
      <c r="AB33" s="27"/>
    </row>
    <row r="34" spans="1:28" x14ac:dyDescent="0.2">
      <c r="A34" s="6" t="s">
        <v>4</v>
      </c>
      <c r="B34" s="6" t="s">
        <v>5</v>
      </c>
      <c r="C34" s="6">
        <v>0</v>
      </c>
      <c r="D34" s="27"/>
      <c r="E34" s="12" t="s">
        <v>4</v>
      </c>
      <c r="F34" s="12" t="s">
        <v>5</v>
      </c>
      <c r="G34" s="12">
        <v>25</v>
      </c>
      <c r="H34" s="27"/>
      <c r="I34" s="12" t="s">
        <v>4</v>
      </c>
      <c r="J34" s="12" t="s">
        <v>5</v>
      </c>
      <c r="K34" s="12">
        <v>25</v>
      </c>
      <c r="L34" s="27"/>
      <c r="M34" s="12" t="s">
        <v>4</v>
      </c>
      <c r="N34" s="12" t="s">
        <v>5</v>
      </c>
      <c r="O34" s="12">
        <v>25</v>
      </c>
      <c r="P34" s="27"/>
      <c r="Q34" s="12" t="s">
        <v>4</v>
      </c>
      <c r="R34" s="12" t="s">
        <v>5</v>
      </c>
      <c r="S34" s="12">
        <v>25</v>
      </c>
      <c r="T34" s="27"/>
      <c r="U34" s="12" t="s">
        <v>4</v>
      </c>
      <c r="V34" s="12" t="s">
        <v>5</v>
      </c>
      <c r="W34" s="12">
        <v>15</v>
      </c>
      <c r="X34" s="27"/>
      <c r="Y34" s="12" t="s">
        <v>4</v>
      </c>
      <c r="Z34" s="12" t="s">
        <v>5</v>
      </c>
      <c r="AA34" s="12">
        <v>25</v>
      </c>
      <c r="AB34" s="27"/>
    </row>
    <row r="35" spans="1:28" x14ac:dyDescent="0.2">
      <c r="A35" s="6" t="s">
        <v>29</v>
      </c>
      <c r="B35" s="6" t="s">
        <v>33</v>
      </c>
      <c r="C35" s="6">
        <v>0</v>
      </c>
      <c r="D35" s="27"/>
      <c r="E35" s="12" t="s">
        <v>29</v>
      </c>
      <c r="F35" s="12" t="s">
        <v>33</v>
      </c>
      <c r="G35" s="12">
        <v>66</v>
      </c>
      <c r="H35" s="27"/>
      <c r="I35" s="12" t="s">
        <v>29</v>
      </c>
      <c r="J35" s="12" t="s">
        <v>33</v>
      </c>
      <c r="K35" s="12">
        <v>91</v>
      </c>
      <c r="L35" s="27"/>
      <c r="M35" s="12" t="s">
        <v>29</v>
      </c>
      <c r="N35" s="12" t="s">
        <v>33</v>
      </c>
      <c r="O35" s="12">
        <v>91</v>
      </c>
      <c r="P35" s="27"/>
      <c r="Q35" s="12" t="s">
        <v>29</v>
      </c>
      <c r="R35" s="12" t="s">
        <v>33</v>
      </c>
      <c r="S35" s="12">
        <v>91</v>
      </c>
      <c r="T35" s="27"/>
      <c r="U35" s="12" t="s">
        <v>29</v>
      </c>
      <c r="V35" s="12" t="s">
        <v>33</v>
      </c>
      <c r="W35" s="12">
        <v>15</v>
      </c>
      <c r="X35" s="27"/>
      <c r="Y35" s="12" t="s">
        <v>29</v>
      </c>
      <c r="Z35" s="12" t="s">
        <v>33</v>
      </c>
      <c r="AA35" s="12">
        <v>66</v>
      </c>
      <c r="AB35" s="27"/>
    </row>
    <row r="36" spans="1:28" x14ac:dyDescent="0.2">
      <c r="A36" s="6" t="s">
        <v>44</v>
      </c>
      <c r="B36" s="6" t="s">
        <v>45</v>
      </c>
      <c r="C36" s="6">
        <v>0</v>
      </c>
      <c r="D36" s="27"/>
      <c r="E36" s="12" t="s">
        <v>44</v>
      </c>
      <c r="F36" s="12" t="s">
        <v>45</v>
      </c>
      <c r="G36" s="12">
        <v>4</v>
      </c>
      <c r="H36" s="27"/>
      <c r="I36" s="12" t="s">
        <v>44</v>
      </c>
      <c r="J36" s="12" t="s">
        <v>45</v>
      </c>
      <c r="K36" s="12">
        <v>4</v>
      </c>
      <c r="L36" s="27"/>
      <c r="M36" s="12" t="s">
        <v>44</v>
      </c>
      <c r="N36" s="12" t="s">
        <v>45</v>
      </c>
      <c r="O36" s="12">
        <v>4</v>
      </c>
      <c r="P36" s="27"/>
      <c r="Q36" s="12" t="s">
        <v>44</v>
      </c>
      <c r="R36" s="12" t="s">
        <v>45</v>
      </c>
      <c r="S36" s="12">
        <v>4</v>
      </c>
      <c r="T36" s="27"/>
      <c r="U36" s="12" t="s">
        <v>44</v>
      </c>
      <c r="V36" s="12" t="s">
        <v>45</v>
      </c>
      <c r="W36" s="12">
        <v>4</v>
      </c>
      <c r="X36" s="27"/>
      <c r="Y36" s="12" t="s">
        <v>44</v>
      </c>
      <c r="Z36" s="12" t="s">
        <v>45</v>
      </c>
      <c r="AA36" s="12">
        <v>4</v>
      </c>
      <c r="AB36" s="27"/>
    </row>
    <row r="37" spans="1:28" ht="25.5" x14ac:dyDescent="0.2">
      <c r="A37" s="6" t="s">
        <v>48</v>
      </c>
      <c r="B37" s="6" t="s">
        <v>49</v>
      </c>
      <c r="C37" s="6">
        <v>0</v>
      </c>
      <c r="D37" s="27"/>
      <c r="E37" s="12" t="s">
        <v>48</v>
      </c>
      <c r="F37" s="12" t="s">
        <v>49</v>
      </c>
      <c r="G37" s="12">
        <v>10</v>
      </c>
      <c r="H37" s="27"/>
      <c r="I37" s="12" t="s">
        <v>48</v>
      </c>
      <c r="J37" s="12" t="s">
        <v>49</v>
      </c>
      <c r="K37" s="12">
        <v>10</v>
      </c>
      <c r="L37" s="27"/>
      <c r="M37" s="12" t="s">
        <v>48</v>
      </c>
      <c r="N37" s="12" t="s">
        <v>49</v>
      </c>
      <c r="O37" s="12">
        <v>10</v>
      </c>
      <c r="P37" s="27"/>
      <c r="Q37" s="12" t="s">
        <v>48</v>
      </c>
      <c r="R37" s="12" t="s">
        <v>49</v>
      </c>
      <c r="S37" s="12">
        <v>10</v>
      </c>
      <c r="T37" s="27"/>
      <c r="U37" s="12" t="s">
        <v>48</v>
      </c>
      <c r="V37" s="12" t="s">
        <v>49</v>
      </c>
      <c r="W37" s="12">
        <v>10</v>
      </c>
      <c r="X37" s="27"/>
      <c r="Y37" s="12" t="s">
        <v>48</v>
      </c>
      <c r="Z37" s="12" t="s">
        <v>49</v>
      </c>
      <c r="AA37" s="12">
        <v>10</v>
      </c>
      <c r="AB37" s="27"/>
    </row>
    <row r="38" spans="1:28" ht="25.5" x14ac:dyDescent="0.2">
      <c r="A38" s="6" t="s">
        <v>53</v>
      </c>
      <c r="B38" s="6" t="s">
        <v>54</v>
      </c>
      <c r="C38" s="6">
        <v>0</v>
      </c>
      <c r="D38" s="27"/>
      <c r="E38" s="12" t="s">
        <v>53</v>
      </c>
      <c r="F38" s="12" t="s">
        <v>54</v>
      </c>
      <c r="G38" s="12">
        <v>20</v>
      </c>
      <c r="H38" s="27"/>
      <c r="I38" s="12" t="s">
        <v>53</v>
      </c>
      <c r="J38" s="12" t="s">
        <v>54</v>
      </c>
      <c r="K38" s="12">
        <v>20</v>
      </c>
      <c r="L38" s="27"/>
      <c r="M38" s="12" t="s">
        <v>53</v>
      </c>
      <c r="N38" s="12" t="s">
        <v>54</v>
      </c>
      <c r="O38" s="12">
        <v>20</v>
      </c>
      <c r="P38" s="27"/>
      <c r="Q38" s="12" t="s">
        <v>53</v>
      </c>
      <c r="R38" s="12" t="s">
        <v>54</v>
      </c>
      <c r="S38" s="12">
        <v>20</v>
      </c>
      <c r="T38" s="27"/>
      <c r="U38" s="12" t="s">
        <v>53</v>
      </c>
      <c r="V38" s="12" t="s">
        <v>54</v>
      </c>
      <c r="W38" s="12">
        <v>6</v>
      </c>
      <c r="X38" s="27"/>
      <c r="Y38" s="12" t="s">
        <v>53</v>
      </c>
      <c r="Z38" s="12" t="s">
        <v>54</v>
      </c>
      <c r="AA38" s="12">
        <v>20</v>
      </c>
      <c r="AB38" s="27"/>
    </row>
    <row r="39" spans="1:28" x14ac:dyDescent="0.2">
      <c r="A39" s="23" t="s">
        <v>21</v>
      </c>
      <c r="B39" s="23"/>
      <c r="C39" s="14">
        <f>SUM(C33:C38)</f>
        <v>0</v>
      </c>
      <c r="D39" s="2">
        <v>0</v>
      </c>
      <c r="E39" s="23" t="s">
        <v>21</v>
      </c>
      <c r="F39" s="23"/>
      <c r="G39" s="14">
        <f>SUM(G33:G38)</f>
        <v>250</v>
      </c>
      <c r="H39" s="2">
        <v>0.15</v>
      </c>
      <c r="I39" s="23" t="s">
        <v>21</v>
      </c>
      <c r="J39" s="23"/>
      <c r="K39" s="14">
        <f>SUM(K33:K38)</f>
        <v>300</v>
      </c>
      <c r="L39" s="2">
        <v>0.15</v>
      </c>
      <c r="M39" s="23" t="s">
        <v>21</v>
      </c>
      <c r="N39" s="23"/>
      <c r="O39" s="14">
        <f>SUM(O33:O38)</f>
        <v>300</v>
      </c>
      <c r="P39" s="2">
        <v>0.15</v>
      </c>
      <c r="Q39" s="23" t="s">
        <v>21</v>
      </c>
      <c r="R39" s="23"/>
      <c r="S39" s="14">
        <f>SUM(S33:S38)</f>
        <v>300</v>
      </c>
      <c r="T39" s="2">
        <v>0.15</v>
      </c>
      <c r="U39" s="23" t="s">
        <v>21</v>
      </c>
      <c r="V39" s="23"/>
      <c r="W39" s="14">
        <f>SUM(W33:W38)</f>
        <v>100</v>
      </c>
      <c r="X39" s="2">
        <v>0.85</v>
      </c>
      <c r="Y39" s="23" t="s">
        <v>21</v>
      </c>
      <c r="Z39" s="23"/>
      <c r="AA39" s="14">
        <f>SUM(AA33:AA38)</f>
        <v>250</v>
      </c>
      <c r="AB39" s="2">
        <v>0.15</v>
      </c>
    </row>
    <row r="40" spans="1:28" x14ac:dyDescent="0.2">
      <c r="A40" s="5" t="s">
        <v>17</v>
      </c>
      <c r="B40" s="3" t="s">
        <v>30</v>
      </c>
      <c r="C40" s="28" t="s">
        <v>50</v>
      </c>
      <c r="D40" s="28"/>
      <c r="E40" s="5" t="s">
        <v>17</v>
      </c>
      <c r="F40" s="3" t="s">
        <v>30</v>
      </c>
      <c r="G40" s="28" t="s">
        <v>50</v>
      </c>
      <c r="H40" s="28"/>
      <c r="I40" s="5" t="s">
        <v>17</v>
      </c>
      <c r="J40" s="3" t="s">
        <v>30</v>
      </c>
      <c r="K40" s="28" t="s">
        <v>50</v>
      </c>
      <c r="L40" s="28"/>
      <c r="M40" s="5" t="s">
        <v>17</v>
      </c>
      <c r="N40" s="3" t="s">
        <v>30</v>
      </c>
      <c r="O40" s="28" t="s">
        <v>50</v>
      </c>
      <c r="P40" s="28"/>
      <c r="Q40" s="5" t="s">
        <v>17</v>
      </c>
      <c r="R40" s="3" t="s">
        <v>30</v>
      </c>
      <c r="S40" s="28" t="s">
        <v>50</v>
      </c>
      <c r="T40" s="28"/>
      <c r="U40" s="5" t="s">
        <v>17</v>
      </c>
      <c r="V40" s="3" t="s">
        <v>30</v>
      </c>
      <c r="W40" s="28" t="s">
        <v>50</v>
      </c>
      <c r="X40" s="28"/>
      <c r="Y40" s="5" t="s">
        <v>17</v>
      </c>
      <c r="Z40" s="3" t="s">
        <v>30</v>
      </c>
      <c r="AA40" s="28" t="s">
        <v>50</v>
      </c>
      <c r="AB40" s="28"/>
    </row>
    <row r="41" spans="1:28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spans="1:28" x14ac:dyDescent="0.2">
      <c r="A42" s="21" t="s">
        <v>21</v>
      </c>
      <c r="B42" s="21"/>
      <c r="C42" s="19">
        <f>SUM(C41:C41)</f>
        <v>0</v>
      </c>
      <c r="D42" s="20">
        <v>0</v>
      </c>
      <c r="E42" s="21" t="s">
        <v>21</v>
      </c>
      <c r="F42" s="21"/>
      <c r="G42" s="19">
        <f>SUM(G41:G41)</f>
        <v>0</v>
      </c>
      <c r="H42" s="20">
        <v>0</v>
      </c>
      <c r="I42" s="21" t="s">
        <v>21</v>
      </c>
      <c r="J42" s="21"/>
      <c r="K42" s="19">
        <f>SUM(K41:K41)</f>
        <v>0</v>
      </c>
      <c r="L42" s="20">
        <v>0</v>
      </c>
      <c r="M42" s="21" t="s">
        <v>21</v>
      </c>
      <c r="N42" s="21"/>
      <c r="O42" s="19">
        <f>SUM(O41:O41)</f>
        <v>0</v>
      </c>
      <c r="P42" s="20">
        <v>0</v>
      </c>
      <c r="Q42" s="21" t="s">
        <v>21</v>
      </c>
      <c r="R42" s="21"/>
      <c r="S42" s="19">
        <f>SUM(S41:S41)</f>
        <v>0</v>
      </c>
      <c r="T42" s="20">
        <v>0</v>
      </c>
      <c r="U42" s="21" t="s">
        <v>21</v>
      </c>
      <c r="V42" s="21"/>
      <c r="W42" s="19">
        <f>SUM(W41:W41)</f>
        <v>0</v>
      </c>
      <c r="X42" s="20">
        <v>0</v>
      </c>
      <c r="Y42" s="21" t="s">
        <v>21</v>
      </c>
      <c r="Z42" s="21"/>
      <c r="AA42" s="19">
        <f>SUM(AA41:AA41)</f>
        <v>0</v>
      </c>
      <c r="AB42" s="20">
        <v>0</v>
      </c>
    </row>
    <row r="43" spans="1:28" ht="50.1" customHeight="1" x14ac:dyDescent="0.2">
      <c r="A43" s="22" t="s">
        <v>69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</row>
  </sheetData>
  <mergeCells count="106">
    <mergeCell ref="A39:B39"/>
    <mergeCell ref="C40:D40"/>
    <mergeCell ref="A42:B42"/>
    <mergeCell ref="E1:H1"/>
    <mergeCell ref="E2:H2"/>
    <mergeCell ref="E3:H3"/>
    <mergeCell ref="E4:F4"/>
    <mergeCell ref="A20:B20"/>
    <mergeCell ref="C21:D21"/>
    <mergeCell ref="D22:D30"/>
    <mergeCell ref="A31:B31"/>
    <mergeCell ref="C32:D32"/>
    <mergeCell ref="D33:D38"/>
    <mergeCell ref="C6:D6"/>
    <mergeCell ref="D7:D19"/>
    <mergeCell ref="A1:D1"/>
    <mergeCell ref="A2:D2"/>
    <mergeCell ref="A3:D3"/>
    <mergeCell ref="A4:B4"/>
    <mergeCell ref="E42:F42"/>
    <mergeCell ref="H7:H19"/>
    <mergeCell ref="E20:F20"/>
    <mergeCell ref="E31:F31"/>
    <mergeCell ref="G32:H32"/>
    <mergeCell ref="G6:H6"/>
    <mergeCell ref="K6:L6"/>
    <mergeCell ref="L7:L19"/>
    <mergeCell ref="I1:L1"/>
    <mergeCell ref="I2:L2"/>
    <mergeCell ref="I3:L3"/>
    <mergeCell ref="I4:J4"/>
    <mergeCell ref="I42:J42"/>
    <mergeCell ref="I20:J20"/>
    <mergeCell ref="K21:L21"/>
    <mergeCell ref="L22:L30"/>
    <mergeCell ref="I31:J31"/>
    <mergeCell ref="K32:L32"/>
    <mergeCell ref="L33:L38"/>
    <mergeCell ref="G21:H21"/>
    <mergeCell ref="H22:H30"/>
    <mergeCell ref="S6:T6"/>
    <mergeCell ref="T7:T19"/>
    <mergeCell ref="Q1:T1"/>
    <mergeCell ref="Q2:T2"/>
    <mergeCell ref="Q3:T3"/>
    <mergeCell ref="Q4:R4"/>
    <mergeCell ref="P33:P38"/>
    <mergeCell ref="M39:N39"/>
    <mergeCell ref="O40:P40"/>
    <mergeCell ref="M1:P1"/>
    <mergeCell ref="M2:P2"/>
    <mergeCell ref="M3:P3"/>
    <mergeCell ref="M4:N4"/>
    <mergeCell ref="P7:P19"/>
    <mergeCell ref="M20:N20"/>
    <mergeCell ref="O21:P21"/>
    <mergeCell ref="P22:P30"/>
    <mergeCell ref="M31:N31"/>
    <mergeCell ref="O32:P32"/>
    <mergeCell ref="O6:P6"/>
    <mergeCell ref="AA6:AB6"/>
    <mergeCell ref="AB7:AB19"/>
    <mergeCell ref="Y1:AB1"/>
    <mergeCell ref="Y2:AB2"/>
    <mergeCell ref="Y3:AB3"/>
    <mergeCell ref="Y4:Z4"/>
    <mergeCell ref="X33:X38"/>
    <mergeCell ref="U39:V39"/>
    <mergeCell ref="W40:X40"/>
    <mergeCell ref="X7:X19"/>
    <mergeCell ref="U20:V20"/>
    <mergeCell ref="W21:X21"/>
    <mergeCell ref="X22:X30"/>
    <mergeCell ref="U31:V31"/>
    <mergeCell ref="W32:X32"/>
    <mergeCell ref="W6:X6"/>
    <mergeCell ref="U1:X1"/>
    <mergeCell ref="U2:X2"/>
    <mergeCell ref="U3:X3"/>
    <mergeCell ref="U4:V4"/>
    <mergeCell ref="Y39:Z39"/>
    <mergeCell ref="AA40:AB40"/>
    <mergeCell ref="Y42:Z42"/>
    <mergeCell ref="A43:AB43"/>
    <mergeCell ref="Y20:Z20"/>
    <mergeCell ref="AA21:AB21"/>
    <mergeCell ref="AB22:AB30"/>
    <mergeCell ref="Y31:Z31"/>
    <mergeCell ref="AA32:AB32"/>
    <mergeCell ref="AB33:AB38"/>
    <mergeCell ref="U42:V42"/>
    <mergeCell ref="Q39:R39"/>
    <mergeCell ref="S40:T40"/>
    <mergeCell ref="Q42:R42"/>
    <mergeCell ref="Q20:R20"/>
    <mergeCell ref="S21:T21"/>
    <mergeCell ref="T22:T30"/>
    <mergeCell ref="Q31:R31"/>
    <mergeCell ref="S32:T32"/>
    <mergeCell ref="T33:T38"/>
    <mergeCell ref="M42:N42"/>
    <mergeCell ref="I39:J39"/>
    <mergeCell ref="H33:H38"/>
    <mergeCell ref="E39:F39"/>
    <mergeCell ref="G40:H40"/>
    <mergeCell ref="K40:L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MachetaResults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Elena Matei</cp:lastModifiedBy>
  <cp:lastPrinted>2021-03-17T13:22:25Z</cp:lastPrinted>
  <dcterms:created xsi:type="dcterms:W3CDTF">2005-06-22T10:45:23Z</dcterms:created>
  <dcterms:modified xsi:type="dcterms:W3CDTF">2021-09-16T11:32:56Z</dcterms:modified>
</cp:coreProperties>
</file>