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05" yWindow="-105" windowWidth="23250" windowHeight="12570" activeTab="3"/>
  </bookViews>
  <sheets>
    <sheet name="Participanti" sheetId="1" r:id="rId1"/>
    <sheet name="Pret" sheetId="2" r:id="rId2"/>
    <sheet name="Rezerve Producatori" sheetId="4" r:id="rId3"/>
    <sheet name="Rezerve Totale" sheetId="3" r:id="rId4"/>
  </sheets>
  <calcPr calcId="145621"/>
</workbook>
</file>

<file path=xl/calcChain.xml><?xml version="1.0" encoding="utf-8"?>
<calcChain xmlns="http://schemas.openxmlformats.org/spreadsheetml/2006/main">
  <c r="AI1222" i="4" l="1"/>
  <c r="AH1222" i="4"/>
  <c r="AG1222" i="4"/>
  <c r="AF1222" i="4"/>
  <c r="AE1222" i="4"/>
  <c r="AD1222" i="4"/>
  <c r="AC1222" i="4"/>
  <c r="AB1222" i="4"/>
  <c r="AA1222" i="4"/>
  <c r="Z1222" i="4"/>
  <c r="Y1222" i="4"/>
  <c r="X1222" i="4"/>
  <c r="W1222" i="4"/>
  <c r="V1222" i="4"/>
  <c r="U1222" i="4"/>
  <c r="T1222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E1222" i="4"/>
  <c r="AJ1222" i="4" s="1"/>
  <c r="H1121" i="4" s="1"/>
  <c r="AI1111" i="4"/>
  <c r="AH1111" i="4"/>
  <c r="AG1111" i="4"/>
  <c r="AF1111" i="4"/>
  <c r="AE1111" i="4"/>
  <c r="AD1111" i="4"/>
  <c r="AC1111" i="4"/>
  <c r="AB1111" i="4"/>
  <c r="AA1111" i="4"/>
  <c r="Z1111" i="4"/>
  <c r="Y1111" i="4"/>
  <c r="X1111" i="4"/>
  <c r="W1111" i="4"/>
  <c r="V1111" i="4"/>
  <c r="U1111" i="4"/>
  <c r="T1111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F1111" i="4"/>
  <c r="E1111" i="4"/>
  <c r="AJ1111" i="4" s="1"/>
  <c r="H1010" i="4" s="1"/>
  <c r="AI1000" i="4"/>
  <c r="AH1000" i="4"/>
  <c r="AG1000" i="4"/>
  <c r="AF1000" i="4"/>
  <c r="AE1000" i="4"/>
  <c r="AD1000" i="4"/>
  <c r="AC1000" i="4"/>
  <c r="AB1000" i="4"/>
  <c r="AA1000" i="4"/>
  <c r="Z1000" i="4"/>
  <c r="Y1000" i="4"/>
  <c r="X1000" i="4"/>
  <c r="W1000" i="4"/>
  <c r="V1000" i="4"/>
  <c r="U1000" i="4"/>
  <c r="T1000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AJ1000" i="4" s="1"/>
  <c r="H899" i="4" s="1"/>
  <c r="AI889" i="4"/>
  <c r="AH889" i="4"/>
  <c r="AG889" i="4"/>
  <c r="AF889" i="4"/>
  <c r="AE889" i="4"/>
  <c r="AD889" i="4"/>
  <c r="AC889" i="4"/>
  <c r="AB889" i="4"/>
  <c r="AA889" i="4"/>
  <c r="Z889" i="4"/>
  <c r="Y889" i="4"/>
  <c r="X889" i="4"/>
  <c r="W889" i="4"/>
  <c r="V889" i="4"/>
  <c r="U889" i="4"/>
  <c r="T889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E889" i="4"/>
  <c r="AJ889" i="4" s="1"/>
  <c r="H788" i="4" s="1"/>
  <c r="AI778" i="4"/>
  <c r="AH778" i="4"/>
  <c r="AG778" i="4"/>
  <c r="AF778" i="4"/>
  <c r="AE778" i="4"/>
  <c r="AD778" i="4"/>
  <c r="AC778" i="4"/>
  <c r="AB778" i="4"/>
  <c r="AA778" i="4"/>
  <c r="Z778" i="4"/>
  <c r="Y778" i="4"/>
  <c r="X778" i="4"/>
  <c r="W778" i="4"/>
  <c r="V778" i="4"/>
  <c r="U778" i="4"/>
  <c r="T778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E778" i="4"/>
  <c r="AJ778" i="4" s="1"/>
  <c r="H677" i="4" s="1"/>
  <c r="AI667" i="4"/>
  <c r="AH667" i="4"/>
  <c r="AG667" i="4"/>
  <c r="AF667" i="4"/>
  <c r="AE667" i="4"/>
  <c r="AD667" i="4"/>
  <c r="AC667" i="4"/>
  <c r="AB667" i="4"/>
  <c r="AA667" i="4"/>
  <c r="Z667" i="4"/>
  <c r="Y667" i="4"/>
  <c r="X667" i="4"/>
  <c r="W667" i="4"/>
  <c r="V667" i="4"/>
  <c r="U667" i="4"/>
  <c r="T667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E667" i="4"/>
  <c r="AJ667" i="4" s="1"/>
  <c r="H566" i="4" s="1"/>
  <c r="AI556" i="4"/>
  <c r="AH556" i="4"/>
  <c r="AG556" i="4"/>
  <c r="AF556" i="4"/>
  <c r="AE556" i="4"/>
  <c r="AD556" i="4"/>
  <c r="AC556" i="4"/>
  <c r="AB556" i="4"/>
  <c r="AA556" i="4"/>
  <c r="Z556" i="4"/>
  <c r="Y556" i="4"/>
  <c r="X556" i="4"/>
  <c r="W556" i="4"/>
  <c r="V556" i="4"/>
  <c r="U556" i="4"/>
  <c r="T556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AJ556" i="4" s="1"/>
  <c r="H455" i="4" s="1"/>
  <c r="AI445" i="4"/>
  <c r="AH445" i="4"/>
  <c r="AG445" i="4"/>
  <c r="AF445" i="4"/>
  <c r="AE445" i="4"/>
  <c r="AD445" i="4"/>
  <c r="AC445" i="4"/>
  <c r="AB445" i="4"/>
  <c r="AA445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AJ445" i="4" s="1"/>
  <c r="H344" i="4" s="1"/>
  <c r="AI334" i="4"/>
  <c r="AH334" i="4"/>
  <c r="AG334" i="4"/>
  <c r="AF334" i="4"/>
  <c r="AE334" i="4"/>
  <c r="AD334" i="4"/>
  <c r="AC334" i="4"/>
  <c r="AB334" i="4"/>
  <c r="AA334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AJ334" i="4" s="1"/>
  <c r="H233" i="4" s="1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AJ223" i="4" s="1"/>
  <c r="H122" i="4" s="1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AJ112" i="4" s="1"/>
  <c r="H11" i="4" s="1"/>
</calcChain>
</file>

<file path=xl/sharedStrings.xml><?xml version="1.0" encoding="utf-8"?>
<sst xmlns="http://schemas.openxmlformats.org/spreadsheetml/2006/main" count="2746" uniqueCount="107">
  <si>
    <t xml:space="preserve"> </t>
  </si>
  <si>
    <t xml:space="preserve">Luna </t>
  </si>
  <si>
    <t>Anul</t>
  </si>
  <si>
    <t>Data desfasurare licitatie</t>
  </si>
  <si>
    <t xml:space="preserve"> Perioada Licitata</t>
  </si>
  <si>
    <t>SC  TERMOELECTRICA  SA</t>
  </si>
  <si>
    <t>RTL</t>
  </si>
  <si>
    <t xml:space="preserve">LISTA  PARTICIPANTI  </t>
  </si>
  <si>
    <t xml:space="preserve">LISTA CASTIGATORI  </t>
  </si>
  <si>
    <t>FURNIZOR</t>
  </si>
  <si>
    <t>SERVICIU</t>
  </si>
  <si>
    <t>Februarie</t>
  </si>
  <si>
    <t>ANS Tender Price</t>
  </si>
  <si>
    <t>Tender</t>
  </si>
  <si>
    <t>67/2021</t>
  </si>
  <si>
    <t>Payment Type</t>
  </si>
  <si>
    <t>Marginal Price</t>
  </si>
  <si>
    <t>Date of Publishing</t>
  </si>
  <si>
    <t>31.01.2021</t>
  </si>
  <si>
    <t>Procurement Period</t>
  </si>
  <si>
    <t>01.02.2021 - 01.02.2021</t>
  </si>
  <si>
    <t>Month</t>
  </si>
  <si>
    <t>February</t>
  </si>
  <si>
    <t>Reserve Type</t>
  </si>
  <si>
    <t>Fast tertiary regulation</t>
  </si>
  <si>
    <t>Average Price [Lei/MWh]</t>
  </si>
  <si>
    <t>Direction</t>
  </si>
  <si>
    <t>DOWNWARD</t>
  </si>
  <si>
    <t>Hour</t>
  </si>
  <si>
    <t>Int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</si>
  <si>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</si>
  <si>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</si>
  <si>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</si>
  <si>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</si>
  <si>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</si>
  <si>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</si>
  <si>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</si>
  <si>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</si>
  <si>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</si>
  <si>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</si>
  <si>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</si>
  <si>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</si>
  <si>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13.02</t>
  </si>
  <si>
    <t>14.02</t>
  </si>
  <si>
    <t>15.02</t>
  </si>
  <si>
    <t>16.02</t>
  </si>
  <si>
    <t>17.02</t>
  </si>
  <si>
    <t>18.02</t>
  </si>
  <si>
    <t>19.02</t>
  </si>
  <si>
    <t>20.02</t>
  </si>
  <si>
    <t>21.02</t>
  </si>
  <si>
    <t>22.02</t>
  </si>
  <si>
    <t>23.02</t>
  </si>
  <si>
    <t>24.02</t>
  </si>
  <si>
    <t>25.02</t>
  </si>
  <si>
    <t>26.02</t>
  </si>
  <si>
    <t>27.02</t>
  </si>
  <si>
    <t>28.02</t>
  </si>
  <si>
    <t>Monthly</t>
  </si>
  <si>
    <t>[hMW/h]</t>
  </si>
  <si>
    <t>Mon</t>
  </si>
  <si>
    <t>Tue</t>
  </si>
  <si>
    <t>Wed</t>
  </si>
  <si>
    <t>Thu</t>
  </si>
  <si>
    <t>Fri</t>
  </si>
  <si>
    <t>Sat</t>
  </si>
  <si>
    <t>Sun</t>
  </si>
  <si>
    <t>Average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</si>
  <si>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</si>
  <si>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</si>
  <si>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</si>
  <si>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</si>
  <si>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</si>
  <si>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</si>
  <si>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</si>
  <si>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</si>
  <si>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</si>
  <si>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</si>
  <si>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</si>
  <si>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</si>
  <si>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</si>
  <si>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</si>
  <si>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</si>
  <si>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</si>
  <si>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</si>
  <si>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</si>
  <si>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</si>
  <si>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</si>
  <si>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</si>
  <si>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</si>
  <si>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</si>
  <si>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23 - 24</t>
  </si>
  <si>
    <t>CN Transelectrica SA</t>
  </si>
  <si>
    <t>ANS Contract - Quantity Purchased</t>
  </si>
  <si>
    <t>Participant</t>
  </si>
  <si>
    <t>BEPCO (30XROBEPCO-----8)</t>
  </si>
  <si>
    <t>Contracted DU</t>
  </si>
  <si>
    <t>Aggregated Unit</t>
  </si>
  <si>
    <t>Total Quantity [hMW]</t>
  </si>
  <si>
    <t>Bid</t>
  </si>
  <si>
    <t>Total</t>
  </si>
  <si>
    <t>CE OLTENIA (30XROCENCRAIOVAM)</t>
  </si>
  <si>
    <t>ELECTRO ENERGY SUD (30XROELENERGY--0)</t>
  </si>
  <si>
    <t>HIDROELECTRICA (30XROHIDRO-----1)</t>
  </si>
  <si>
    <t>PETROM (30XROPETROM----4)</t>
  </si>
  <si>
    <t>RTR</t>
  </si>
  <si>
    <t>Purchased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</si>
</sst>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u/>
      <sz val="16"/>
      <color indexed="8"/>
      <name val="ARIAL"/>
      <charset val="1"/>
    </font>
    <font>
      <sz val="10"/>
      <color indexed="12"/>
      <name val="Arial"/>
      <charset val="1"/>
    </font>
    <font>
      <sz val="7"/>
      <color indexed="8"/>
      <name val="Arial"/>
      <charset val="1"/>
    </font>
    <font>
      <b/>
      <sz val="10"/>
      <color indexed="8"/>
      <name val="Arial"/>
      <charset val="1"/>
    </font>
    <font>
      <b/>
      <sz val="7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6" fillId="0" borderId="0">
      <alignment vertical="top"/>
    </xf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3" fillId="0" borderId="22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0" xfId="2">
      <alignment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 wrapText="1" readingOrder="1"/>
    </xf>
    <xf numFmtId="0" fontId="6" fillId="0" borderId="26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4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0" fontId="6" fillId="0" borderId="26" xfId="2" applyFont="1" applyBorder="1" applyAlignment="1">
      <alignment horizontal="left" vertical="top" wrapText="1" readingOrder="1"/>
    </xf>
    <xf numFmtId="0" fontId="9" fillId="0" borderId="23" xfId="0" applyFont="1" applyBorder="1" applyAlignment="1">
      <alignment horizontal="center" vertical="top" wrapText="1" readingOrder="1"/>
    </xf>
    <xf numFmtId="0" fontId="9" fillId="0" borderId="24" xfId="0" applyFont="1" applyBorder="1" applyAlignment="1">
      <alignment horizontal="center" vertical="top" wrapText="1" readingOrder="1"/>
    </xf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 wrapText="1" readingOrder="1"/>
    </xf>
    <xf numFmtId="0" fontId="6" fillId="0" borderId="26" xfId="0" applyFont="1" applyBorder="1" applyAlignment="1">
      <alignment horizontal="left" vertical="top" wrapText="1" readingOrder="1"/>
    </xf>
    <xf numFmtId="0" fontId="9" fillId="0" borderId="26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 wrapText="1" readingOrder="1"/>
    </xf>
    <xf numFmtId="0" fontId="9" fillId="0" borderId="25" xfId="0" applyFont="1" applyBorder="1" applyAlignment="1">
      <alignment horizontal="center" vertical="top"/>
    </xf>
    <xf numFmtId="1" fontId="9" fillId="0" borderId="26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horizontal="left" vertical="top" wrapText="1" readingOrder="1"/>
    </xf>
    <xf numFmtId="1" fontId="11" fillId="0" borderId="26" xfId="0" applyNumberFormat="1" applyFont="1" applyBorder="1" applyAlignment="1">
      <alignment horizontal="center" vertical="top"/>
    </xf>
    <xf numFmtId="0" fontId="6" fillId="0" borderId="0" xfId="2">
      <alignment vertical="top"/>
    </xf>
    <xf numFmtId="0" fontId="9" fillId="0" borderId="25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1" fontId="11" fillId="0" borderId="26" xfId="2" applyNumberFormat="1" applyFont="1" applyBorder="1" applyAlignment="1">
      <alignment horizontal="center" vertical="top"/>
    </xf>
    <xf numFmtId="0" fontId="11" fillId="0" borderId="26" xfId="2" applyFont="1" applyBorder="1" applyAlignment="1">
      <alignment horizontal="center" vertical="top"/>
    </xf>
    <xf numFmtId="1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10" xfId="0" applyNumberFormat="1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15" fontId="2" fillId="0" borderId="12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9" fillId="0" borderId="26" xfId="2" applyNumberFormat="1" applyFont="1" applyBorder="1" applyAlignment="1">
      <alignment horizontal="center" vertical="top"/>
    </xf>
    <xf numFmtId="0" fontId="10" fillId="0" borderId="0" xfId="2" applyFont="1" applyAlignment="1">
      <alignment horizontal="right" vertical="top" wrapText="1" readingOrder="1"/>
    </xf>
    <xf numFmtId="0" fontId="8" fillId="0" borderId="0" xfId="2" applyFont="1" applyAlignment="1">
      <alignment horizontal="left" vertical="top" wrapText="1" readingOrder="1"/>
    </xf>
    <xf numFmtId="0" fontId="8" fillId="0" borderId="0" xfId="2" applyFont="1" applyAlignment="1">
      <alignment horizontal="left" vertical="top"/>
    </xf>
    <xf numFmtId="0" fontId="9" fillId="0" borderId="24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/>
    </xf>
    <xf numFmtId="0" fontId="7" fillId="0" borderId="0" xfId="2" applyFont="1" applyAlignment="1">
      <alignment horizontal="left" vertical="top"/>
    </xf>
    <xf numFmtId="3" fontId="8" fillId="0" borderId="0" xfId="2" applyNumberFormat="1" applyFont="1" applyAlignment="1">
      <alignment horizontal="left"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10" fillId="0" borderId="0" xfId="0" applyFont="1" applyAlignment="1">
      <alignment horizontal="right" vertical="top" wrapText="1" readingOrder="1"/>
    </xf>
    <xf numFmtId="0" fontId="8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7"/>
  <sheetViews>
    <sheetView workbookViewId="0">
      <selection activeCell="B10" sqref="B10"/>
    </sheetView>
  </sheetViews>
  <sheetFormatPr defaultRowHeight="15" x14ac:dyDescent="0.25"/>
  <cols>
    <col min="1" max="1" width="62.85546875" style="3" bestFit="1" customWidth="1"/>
    <col min="2" max="2" width="13.28515625" bestFit="1" customWidth="1"/>
    <col min="3" max="3" width="55.7109375" style="3" bestFit="1" customWidth="1"/>
    <col min="4" max="4" width="13.28515625" bestFit="1" customWidth="1"/>
    <col min="257" max="257" width="62.85546875" bestFit="1" customWidth="1"/>
    <col min="258" max="258" width="13.28515625" bestFit="1" customWidth="1"/>
    <col min="259" max="259" width="55.7109375" bestFit="1" customWidth="1"/>
    <col min="260" max="260" width="13.28515625" bestFit="1" customWidth="1"/>
    <col min="513" max="513" width="62.85546875" bestFit="1" customWidth="1"/>
    <col min="514" max="514" width="13.28515625" bestFit="1" customWidth="1"/>
    <col min="515" max="515" width="55.7109375" bestFit="1" customWidth="1"/>
    <col min="516" max="516" width="13.28515625" bestFit="1" customWidth="1"/>
    <col min="769" max="769" width="62.85546875" bestFit="1" customWidth="1"/>
    <col min="770" max="770" width="13.28515625" bestFit="1" customWidth="1"/>
    <col min="771" max="771" width="55.7109375" bestFit="1" customWidth="1"/>
    <col min="772" max="772" width="13.28515625" bestFit="1" customWidth="1"/>
    <col min="1025" max="1025" width="62.85546875" bestFit="1" customWidth="1"/>
    <col min="1026" max="1026" width="13.28515625" bestFit="1" customWidth="1"/>
    <col min="1027" max="1027" width="55.7109375" bestFit="1" customWidth="1"/>
    <col min="1028" max="1028" width="13.28515625" bestFit="1" customWidth="1"/>
    <col min="1281" max="1281" width="62.85546875" bestFit="1" customWidth="1"/>
    <col min="1282" max="1282" width="13.28515625" bestFit="1" customWidth="1"/>
    <col min="1283" max="1283" width="55.7109375" bestFit="1" customWidth="1"/>
    <col min="1284" max="1284" width="13.28515625" bestFit="1" customWidth="1"/>
    <col min="1537" max="1537" width="62.85546875" bestFit="1" customWidth="1"/>
    <col min="1538" max="1538" width="13.28515625" bestFit="1" customWidth="1"/>
    <col min="1539" max="1539" width="55.7109375" bestFit="1" customWidth="1"/>
    <col min="1540" max="1540" width="13.28515625" bestFit="1" customWidth="1"/>
    <col min="1793" max="1793" width="62.85546875" bestFit="1" customWidth="1"/>
    <col min="1794" max="1794" width="13.28515625" bestFit="1" customWidth="1"/>
    <col min="1795" max="1795" width="55.7109375" bestFit="1" customWidth="1"/>
    <col min="1796" max="1796" width="13.28515625" bestFit="1" customWidth="1"/>
    <col min="2049" max="2049" width="62.85546875" bestFit="1" customWidth="1"/>
    <col min="2050" max="2050" width="13.28515625" bestFit="1" customWidth="1"/>
    <col min="2051" max="2051" width="55.7109375" bestFit="1" customWidth="1"/>
    <col min="2052" max="2052" width="13.28515625" bestFit="1" customWidth="1"/>
    <col min="2305" max="2305" width="62.85546875" bestFit="1" customWidth="1"/>
    <col min="2306" max="2306" width="13.28515625" bestFit="1" customWidth="1"/>
    <col min="2307" max="2307" width="55.7109375" bestFit="1" customWidth="1"/>
    <col min="2308" max="2308" width="13.28515625" bestFit="1" customWidth="1"/>
    <col min="2561" max="2561" width="62.85546875" bestFit="1" customWidth="1"/>
    <col min="2562" max="2562" width="13.28515625" bestFit="1" customWidth="1"/>
    <col min="2563" max="2563" width="55.7109375" bestFit="1" customWidth="1"/>
    <col min="2564" max="2564" width="13.28515625" bestFit="1" customWidth="1"/>
    <col min="2817" max="2817" width="62.85546875" bestFit="1" customWidth="1"/>
    <col min="2818" max="2818" width="13.28515625" bestFit="1" customWidth="1"/>
    <col min="2819" max="2819" width="55.7109375" bestFit="1" customWidth="1"/>
    <col min="2820" max="2820" width="13.28515625" bestFit="1" customWidth="1"/>
    <col min="3073" max="3073" width="62.85546875" bestFit="1" customWidth="1"/>
    <col min="3074" max="3074" width="13.28515625" bestFit="1" customWidth="1"/>
    <col min="3075" max="3075" width="55.7109375" bestFit="1" customWidth="1"/>
    <col min="3076" max="3076" width="13.28515625" bestFit="1" customWidth="1"/>
    <col min="3329" max="3329" width="62.85546875" bestFit="1" customWidth="1"/>
    <col min="3330" max="3330" width="13.28515625" bestFit="1" customWidth="1"/>
    <col min="3331" max="3331" width="55.7109375" bestFit="1" customWidth="1"/>
    <col min="3332" max="3332" width="13.28515625" bestFit="1" customWidth="1"/>
    <col min="3585" max="3585" width="62.85546875" bestFit="1" customWidth="1"/>
    <col min="3586" max="3586" width="13.28515625" bestFit="1" customWidth="1"/>
    <col min="3587" max="3587" width="55.7109375" bestFit="1" customWidth="1"/>
    <col min="3588" max="3588" width="13.28515625" bestFit="1" customWidth="1"/>
    <col min="3841" max="3841" width="62.85546875" bestFit="1" customWidth="1"/>
    <col min="3842" max="3842" width="13.28515625" bestFit="1" customWidth="1"/>
    <col min="3843" max="3843" width="55.7109375" bestFit="1" customWidth="1"/>
    <col min="3844" max="3844" width="13.28515625" bestFit="1" customWidth="1"/>
    <col min="4097" max="4097" width="62.85546875" bestFit="1" customWidth="1"/>
    <col min="4098" max="4098" width="13.28515625" bestFit="1" customWidth="1"/>
    <col min="4099" max="4099" width="55.7109375" bestFit="1" customWidth="1"/>
    <col min="4100" max="4100" width="13.28515625" bestFit="1" customWidth="1"/>
    <col min="4353" max="4353" width="62.85546875" bestFit="1" customWidth="1"/>
    <col min="4354" max="4354" width="13.28515625" bestFit="1" customWidth="1"/>
    <col min="4355" max="4355" width="55.7109375" bestFit="1" customWidth="1"/>
    <col min="4356" max="4356" width="13.28515625" bestFit="1" customWidth="1"/>
    <col min="4609" max="4609" width="62.85546875" bestFit="1" customWidth="1"/>
    <col min="4610" max="4610" width="13.28515625" bestFit="1" customWidth="1"/>
    <col min="4611" max="4611" width="55.7109375" bestFit="1" customWidth="1"/>
    <col min="4612" max="4612" width="13.28515625" bestFit="1" customWidth="1"/>
    <col min="4865" max="4865" width="62.85546875" bestFit="1" customWidth="1"/>
    <col min="4866" max="4866" width="13.28515625" bestFit="1" customWidth="1"/>
    <col min="4867" max="4867" width="55.7109375" bestFit="1" customWidth="1"/>
    <col min="4868" max="4868" width="13.28515625" bestFit="1" customWidth="1"/>
    <col min="5121" max="5121" width="62.85546875" bestFit="1" customWidth="1"/>
    <col min="5122" max="5122" width="13.28515625" bestFit="1" customWidth="1"/>
    <col min="5123" max="5123" width="55.7109375" bestFit="1" customWidth="1"/>
    <col min="5124" max="5124" width="13.28515625" bestFit="1" customWidth="1"/>
    <col min="5377" max="5377" width="62.85546875" bestFit="1" customWidth="1"/>
    <col min="5378" max="5378" width="13.28515625" bestFit="1" customWidth="1"/>
    <col min="5379" max="5379" width="55.7109375" bestFit="1" customWidth="1"/>
    <col min="5380" max="5380" width="13.28515625" bestFit="1" customWidth="1"/>
    <col min="5633" max="5633" width="62.85546875" bestFit="1" customWidth="1"/>
    <col min="5634" max="5634" width="13.28515625" bestFit="1" customWidth="1"/>
    <col min="5635" max="5635" width="55.7109375" bestFit="1" customWidth="1"/>
    <col min="5636" max="5636" width="13.28515625" bestFit="1" customWidth="1"/>
    <col min="5889" max="5889" width="62.85546875" bestFit="1" customWidth="1"/>
    <col min="5890" max="5890" width="13.28515625" bestFit="1" customWidth="1"/>
    <col min="5891" max="5891" width="55.7109375" bestFit="1" customWidth="1"/>
    <col min="5892" max="5892" width="13.28515625" bestFit="1" customWidth="1"/>
    <col min="6145" max="6145" width="62.85546875" bestFit="1" customWidth="1"/>
    <col min="6146" max="6146" width="13.28515625" bestFit="1" customWidth="1"/>
    <col min="6147" max="6147" width="55.7109375" bestFit="1" customWidth="1"/>
    <col min="6148" max="6148" width="13.28515625" bestFit="1" customWidth="1"/>
    <col min="6401" max="6401" width="62.85546875" bestFit="1" customWidth="1"/>
    <col min="6402" max="6402" width="13.28515625" bestFit="1" customWidth="1"/>
    <col min="6403" max="6403" width="55.7109375" bestFit="1" customWidth="1"/>
    <col min="6404" max="6404" width="13.28515625" bestFit="1" customWidth="1"/>
    <col min="6657" max="6657" width="62.85546875" bestFit="1" customWidth="1"/>
    <col min="6658" max="6658" width="13.28515625" bestFit="1" customWidth="1"/>
    <col min="6659" max="6659" width="55.7109375" bestFit="1" customWidth="1"/>
    <col min="6660" max="6660" width="13.28515625" bestFit="1" customWidth="1"/>
    <col min="6913" max="6913" width="62.85546875" bestFit="1" customWidth="1"/>
    <col min="6914" max="6914" width="13.28515625" bestFit="1" customWidth="1"/>
    <col min="6915" max="6915" width="55.7109375" bestFit="1" customWidth="1"/>
    <col min="6916" max="6916" width="13.28515625" bestFit="1" customWidth="1"/>
    <col min="7169" max="7169" width="62.85546875" bestFit="1" customWidth="1"/>
    <col min="7170" max="7170" width="13.28515625" bestFit="1" customWidth="1"/>
    <col min="7171" max="7171" width="55.7109375" bestFit="1" customWidth="1"/>
    <col min="7172" max="7172" width="13.28515625" bestFit="1" customWidth="1"/>
    <col min="7425" max="7425" width="62.85546875" bestFit="1" customWidth="1"/>
    <col min="7426" max="7426" width="13.28515625" bestFit="1" customWidth="1"/>
    <col min="7427" max="7427" width="55.7109375" bestFit="1" customWidth="1"/>
    <col min="7428" max="7428" width="13.28515625" bestFit="1" customWidth="1"/>
    <col min="7681" max="7681" width="62.85546875" bestFit="1" customWidth="1"/>
    <col min="7682" max="7682" width="13.28515625" bestFit="1" customWidth="1"/>
    <col min="7683" max="7683" width="55.7109375" bestFit="1" customWidth="1"/>
    <col min="7684" max="7684" width="13.28515625" bestFit="1" customWidth="1"/>
    <col min="7937" max="7937" width="62.85546875" bestFit="1" customWidth="1"/>
    <col min="7938" max="7938" width="13.28515625" bestFit="1" customWidth="1"/>
    <col min="7939" max="7939" width="55.7109375" bestFit="1" customWidth="1"/>
    <col min="7940" max="7940" width="13.28515625" bestFit="1" customWidth="1"/>
    <col min="8193" max="8193" width="62.85546875" bestFit="1" customWidth="1"/>
    <col min="8194" max="8194" width="13.28515625" bestFit="1" customWidth="1"/>
    <col min="8195" max="8195" width="55.7109375" bestFit="1" customWidth="1"/>
    <col min="8196" max="8196" width="13.28515625" bestFit="1" customWidth="1"/>
    <col min="8449" max="8449" width="62.85546875" bestFit="1" customWidth="1"/>
    <col min="8450" max="8450" width="13.28515625" bestFit="1" customWidth="1"/>
    <col min="8451" max="8451" width="55.7109375" bestFit="1" customWidth="1"/>
    <col min="8452" max="8452" width="13.28515625" bestFit="1" customWidth="1"/>
    <col min="8705" max="8705" width="62.85546875" bestFit="1" customWidth="1"/>
    <col min="8706" max="8706" width="13.28515625" bestFit="1" customWidth="1"/>
    <col min="8707" max="8707" width="55.7109375" bestFit="1" customWidth="1"/>
    <col min="8708" max="8708" width="13.28515625" bestFit="1" customWidth="1"/>
    <col min="8961" max="8961" width="62.85546875" bestFit="1" customWidth="1"/>
    <col min="8962" max="8962" width="13.28515625" bestFit="1" customWidth="1"/>
    <col min="8963" max="8963" width="55.7109375" bestFit="1" customWidth="1"/>
    <col min="8964" max="8964" width="13.28515625" bestFit="1" customWidth="1"/>
    <col min="9217" max="9217" width="62.85546875" bestFit="1" customWidth="1"/>
    <col min="9218" max="9218" width="13.28515625" bestFit="1" customWidth="1"/>
    <col min="9219" max="9219" width="55.7109375" bestFit="1" customWidth="1"/>
    <col min="9220" max="9220" width="13.28515625" bestFit="1" customWidth="1"/>
    <col min="9473" max="9473" width="62.85546875" bestFit="1" customWidth="1"/>
    <col min="9474" max="9474" width="13.28515625" bestFit="1" customWidth="1"/>
    <col min="9475" max="9475" width="55.7109375" bestFit="1" customWidth="1"/>
    <col min="9476" max="9476" width="13.28515625" bestFit="1" customWidth="1"/>
    <col min="9729" max="9729" width="62.85546875" bestFit="1" customWidth="1"/>
    <col min="9730" max="9730" width="13.28515625" bestFit="1" customWidth="1"/>
    <col min="9731" max="9731" width="55.7109375" bestFit="1" customWidth="1"/>
    <col min="9732" max="9732" width="13.28515625" bestFit="1" customWidth="1"/>
    <col min="9985" max="9985" width="62.85546875" bestFit="1" customWidth="1"/>
    <col min="9986" max="9986" width="13.28515625" bestFit="1" customWidth="1"/>
    <col min="9987" max="9987" width="55.7109375" bestFit="1" customWidth="1"/>
    <col min="9988" max="9988" width="13.28515625" bestFit="1" customWidth="1"/>
    <col min="10241" max="10241" width="62.85546875" bestFit="1" customWidth="1"/>
    <col min="10242" max="10242" width="13.28515625" bestFit="1" customWidth="1"/>
    <col min="10243" max="10243" width="55.7109375" bestFit="1" customWidth="1"/>
    <col min="10244" max="10244" width="13.28515625" bestFit="1" customWidth="1"/>
    <col min="10497" max="10497" width="62.85546875" bestFit="1" customWidth="1"/>
    <col min="10498" max="10498" width="13.28515625" bestFit="1" customWidth="1"/>
    <col min="10499" max="10499" width="55.7109375" bestFit="1" customWidth="1"/>
    <col min="10500" max="10500" width="13.28515625" bestFit="1" customWidth="1"/>
    <col min="10753" max="10753" width="62.85546875" bestFit="1" customWidth="1"/>
    <col min="10754" max="10754" width="13.28515625" bestFit="1" customWidth="1"/>
    <col min="10755" max="10755" width="55.7109375" bestFit="1" customWidth="1"/>
    <col min="10756" max="10756" width="13.28515625" bestFit="1" customWidth="1"/>
    <col min="11009" max="11009" width="62.85546875" bestFit="1" customWidth="1"/>
    <col min="11010" max="11010" width="13.28515625" bestFit="1" customWidth="1"/>
    <col min="11011" max="11011" width="55.7109375" bestFit="1" customWidth="1"/>
    <col min="11012" max="11012" width="13.28515625" bestFit="1" customWidth="1"/>
    <col min="11265" max="11265" width="62.85546875" bestFit="1" customWidth="1"/>
    <col min="11266" max="11266" width="13.28515625" bestFit="1" customWidth="1"/>
    <col min="11267" max="11267" width="55.7109375" bestFit="1" customWidth="1"/>
    <col min="11268" max="11268" width="13.28515625" bestFit="1" customWidth="1"/>
    <col min="11521" max="11521" width="62.85546875" bestFit="1" customWidth="1"/>
    <col min="11522" max="11522" width="13.28515625" bestFit="1" customWidth="1"/>
    <col min="11523" max="11523" width="55.7109375" bestFit="1" customWidth="1"/>
    <col min="11524" max="11524" width="13.28515625" bestFit="1" customWidth="1"/>
    <col min="11777" max="11777" width="62.85546875" bestFit="1" customWidth="1"/>
    <col min="11778" max="11778" width="13.28515625" bestFit="1" customWidth="1"/>
    <col min="11779" max="11779" width="55.7109375" bestFit="1" customWidth="1"/>
    <col min="11780" max="11780" width="13.28515625" bestFit="1" customWidth="1"/>
    <col min="12033" max="12033" width="62.85546875" bestFit="1" customWidth="1"/>
    <col min="12034" max="12034" width="13.28515625" bestFit="1" customWidth="1"/>
    <col min="12035" max="12035" width="55.7109375" bestFit="1" customWidth="1"/>
    <col min="12036" max="12036" width="13.28515625" bestFit="1" customWidth="1"/>
    <col min="12289" max="12289" width="62.85546875" bestFit="1" customWidth="1"/>
    <col min="12290" max="12290" width="13.28515625" bestFit="1" customWidth="1"/>
    <col min="12291" max="12291" width="55.7109375" bestFit="1" customWidth="1"/>
    <col min="12292" max="12292" width="13.28515625" bestFit="1" customWidth="1"/>
    <col min="12545" max="12545" width="62.85546875" bestFit="1" customWidth="1"/>
    <col min="12546" max="12546" width="13.28515625" bestFit="1" customWidth="1"/>
    <col min="12547" max="12547" width="55.7109375" bestFit="1" customWidth="1"/>
    <col min="12548" max="12548" width="13.28515625" bestFit="1" customWidth="1"/>
    <col min="12801" max="12801" width="62.85546875" bestFit="1" customWidth="1"/>
    <col min="12802" max="12802" width="13.28515625" bestFit="1" customWidth="1"/>
    <col min="12803" max="12803" width="55.7109375" bestFit="1" customWidth="1"/>
    <col min="12804" max="12804" width="13.28515625" bestFit="1" customWidth="1"/>
    <col min="13057" max="13057" width="62.85546875" bestFit="1" customWidth="1"/>
    <col min="13058" max="13058" width="13.28515625" bestFit="1" customWidth="1"/>
    <col min="13059" max="13059" width="55.7109375" bestFit="1" customWidth="1"/>
    <col min="13060" max="13060" width="13.28515625" bestFit="1" customWidth="1"/>
    <col min="13313" max="13313" width="62.85546875" bestFit="1" customWidth="1"/>
    <col min="13314" max="13314" width="13.28515625" bestFit="1" customWidth="1"/>
    <col min="13315" max="13315" width="55.7109375" bestFit="1" customWidth="1"/>
    <col min="13316" max="13316" width="13.28515625" bestFit="1" customWidth="1"/>
    <col min="13569" max="13569" width="62.85546875" bestFit="1" customWidth="1"/>
    <col min="13570" max="13570" width="13.28515625" bestFit="1" customWidth="1"/>
    <col min="13571" max="13571" width="55.7109375" bestFit="1" customWidth="1"/>
    <col min="13572" max="13572" width="13.28515625" bestFit="1" customWidth="1"/>
    <col min="13825" max="13825" width="62.85546875" bestFit="1" customWidth="1"/>
    <col min="13826" max="13826" width="13.28515625" bestFit="1" customWidth="1"/>
    <col min="13827" max="13827" width="55.7109375" bestFit="1" customWidth="1"/>
    <col min="13828" max="13828" width="13.28515625" bestFit="1" customWidth="1"/>
    <col min="14081" max="14081" width="62.85546875" bestFit="1" customWidth="1"/>
    <col min="14082" max="14082" width="13.28515625" bestFit="1" customWidth="1"/>
    <col min="14083" max="14083" width="55.7109375" bestFit="1" customWidth="1"/>
    <col min="14084" max="14084" width="13.28515625" bestFit="1" customWidth="1"/>
    <col min="14337" max="14337" width="62.85546875" bestFit="1" customWidth="1"/>
    <col min="14338" max="14338" width="13.28515625" bestFit="1" customWidth="1"/>
    <col min="14339" max="14339" width="55.7109375" bestFit="1" customWidth="1"/>
    <col min="14340" max="14340" width="13.28515625" bestFit="1" customWidth="1"/>
    <col min="14593" max="14593" width="62.85546875" bestFit="1" customWidth="1"/>
    <col min="14594" max="14594" width="13.28515625" bestFit="1" customWidth="1"/>
    <col min="14595" max="14595" width="55.7109375" bestFit="1" customWidth="1"/>
    <col min="14596" max="14596" width="13.28515625" bestFit="1" customWidth="1"/>
    <col min="14849" max="14849" width="62.85546875" bestFit="1" customWidth="1"/>
    <col min="14850" max="14850" width="13.28515625" bestFit="1" customWidth="1"/>
    <col min="14851" max="14851" width="55.7109375" bestFit="1" customWidth="1"/>
    <col min="14852" max="14852" width="13.28515625" bestFit="1" customWidth="1"/>
    <col min="15105" max="15105" width="62.85546875" bestFit="1" customWidth="1"/>
    <col min="15106" max="15106" width="13.28515625" bestFit="1" customWidth="1"/>
    <col min="15107" max="15107" width="55.7109375" bestFit="1" customWidth="1"/>
    <col min="15108" max="15108" width="13.28515625" bestFit="1" customWidth="1"/>
    <col min="15361" max="15361" width="62.85546875" bestFit="1" customWidth="1"/>
    <col min="15362" max="15362" width="13.28515625" bestFit="1" customWidth="1"/>
    <col min="15363" max="15363" width="55.7109375" bestFit="1" customWidth="1"/>
    <col min="15364" max="15364" width="13.28515625" bestFit="1" customWidth="1"/>
    <col min="15617" max="15617" width="62.85546875" bestFit="1" customWidth="1"/>
    <col min="15618" max="15618" width="13.28515625" bestFit="1" customWidth="1"/>
    <col min="15619" max="15619" width="55.7109375" bestFit="1" customWidth="1"/>
    <col min="15620" max="15620" width="13.28515625" bestFit="1" customWidth="1"/>
    <col min="15873" max="15873" width="62.85546875" bestFit="1" customWidth="1"/>
    <col min="15874" max="15874" width="13.28515625" bestFit="1" customWidth="1"/>
    <col min="15875" max="15875" width="55.7109375" bestFit="1" customWidth="1"/>
    <col min="15876" max="15876" width="13.28515625" bestFit="1" customWidth="1"/>
    <col min="16129" max="16129" width="62.85546875" bestFit="1" customWidth="1"/>
    <col min="16130" max="16130" width="13.28515625" bestFit="1" customWidth="1"/>
    <col min="16131" max="16131" width="55.7109375" bestFit="1" customWidth="1"/>
    <col min="16132" max="16132" width="13.28515625" bestFit="1" customWidth="1"/>
  </cols>
  <sheetData>
    <row r="1" spans="1:4" x14ac:dyDescent="0.25">
      <c r="A1" s="1"/>
      <c r="B1" s="2"/>
    </row>
    <row r="4" spans="1:4" x14ac:dyDescent="0.25">
      <c r="A4" s="3" t="s">
        <v>0</v>
      </c>
    </row>
    <row r="5" spans="1:4" ht="15.75" thickBot="1" x14ac:dyDescent="0.3"/>
    <row r="6" spans="1:4" ht="15.75" x14ac:dyDescent="0.25">
      <c r="A6" s="4" t="s">
        <v>1</v>
      </c>
      <c r="B6" s="49" t="s">
        <v>11</v>
      </c>
      <c r="C6" s="50"/>
      <c r="D6" s="51"/>
    </row>
    <row r="7" spans="1:4" ht="15.75" x14ac:dyDescent="0.25">
      <c r="A7" s="5" t="s">
        <v>2</v>
      </c>
      <c r="B7" s="52">
        <v>2021</v>
      </c>
      <c r="C7" s="53"/>
      <c r="D7" s="54"/>
    </row>
    <row r="8" spans="1:4" ht="16.5" thickBot="1" x14ac:dyDescent="0.3">
      <c r="A8" s="6" t="s">
        <v>3</v>
      </c>
      <c r="B8" s="55" t="s">
        <v>18</v>
      </c>
      <c r="C8" s="56"/>
      <c r="D8" s="57"/>
    </row>
    <row r="9" spans="1:4" ht="16.5" thickBot="1" x14ac:dyDescent="0.3">
      <c r="A9" s="6" t="s">
        <v>4</v>
      </c>
      <c r="B9" s="55">
        <v>44228</v>
      </c>
      <c r="C9" s="56"/>
      <c r="D9" s="57"/>
    </row>
    <row r="10" spans="1:4" ht="15.75" x14ac:dyDescent="0.25">
      <c r="A10" s="7"/>
      <c r="B10" s="7"/>
      <c r="C10" s="8"/>
      <c r="D10" s="7"/>
    </row>
    <row r="11" spans="1:4" ht="15.75" hidden="1" thickTop="1" x14ac:dyDescent="0.25">
      <c r="A11" s="9" t="s">
        <v>5</v>
      </c>
      <c r="B11" s="10" t="s">
        <v>6</v>
      </c>
      <c r="C11" s="9" t="s">
        <v>5</v>
      </c>
      <c r="D11" s="10" t="s">
        <v>6</v>
      </c>
    </row>
    <row r="12" spans="1:4" x14ac:dyDescent="0.25">
      <c r="A12" s="1"/>
      <c r="B12" s="2"/>
    </row>
    <row r="13" spans="1:4" x14ac:dyDescent="0.25">
      <c r="A13" s="1"/>
      <c r="B13" s="2"/>
    </row>
    <row r="14" spans="1:4" ht="15.75" thickBot="1" x14ac:dyDescent="0.3">
      <c r="A14" s="1"/>
      <c r="B14" s="2"/>
    </row>
    <row r="15" spans="1:4" ht="17.25" thickTop="1" thickBot="1" x14ac:dyDescent="0.3">
      <c r="A15" s="58" t="s">
        <v>7</v>
      </c>
      <c r="B15" s="59"/>
      <c r="C15" s="60" t="s">
        <v>8</v>
      </c>
      <c r="D15" s="61"/>
    </row>
    <row r="16" spans="1:4" ht="15.75" thickBot="1" x14ac:dyDescent="0.3">
      <c r="A16" s="11" t="s">
        <v>9</v>
      </c>
      <c r="B16" s="12" t="s">
        <v>10</v>
      </c>
      <c r="C16" s="13" t="s">
        <v>9</v>
      </c>
      <c r="D16" s="12" t="s">
        <v>10</v>
      </c>
    </row>
    <row r="17" spans="1:4" x14ac:dyDescent="0.25">
      <c r="A17" s="14" t="s">
        <v>95</v>
      </c>
      <c r="B17" s="14" t="s">
        <v>105</v>
      </c>
      <c r="C17" s="14" t="s">
        <v>95</v>
      </c>
      <c r="D17" s="14" t="s">
        <v>105</v>
      </c>
    </row>
    <row r="18" spans="1:4" x14ac:dyDescent="0.25">
      <c r="A18" s="14" t="s">
        <v>101</v>
      </c>
      <c r="B18" s="14" t="s">
        <v>105</v>
      </c>
      <c r="C18" s="14" t="s">
        <v>101</v>
      </c>
      <c r="D18" s="14" t="s">
        <v>105</v>
      </c>
    </row>
    <row r="19" spans="1:4" x14ac:dyDescent="0.25">
      <c r="A19" s="14" t="s">
        <v>102</v>
      </c>
      <c r="B19" s="14" t="s">
        <v>105</v>
      </c>
      <c r="C19" s="14" t="s">
        <v>102</v>
      </c>
      <c r="D19" s="14" t="s">
        <v>105</v>
      </c>
    </row>
    <row r="20" spans="1:4" x14ac:dyDescent="0.25">
      <c r="A20" s="14" t="s">
        <v>103</v>
      </c>
      <c r="B20" s="14" t="s">
        <v>105</v>
      </c>
      <c r="C20" s="14" t="s">
        <v>103</v>
      </c>
      <c r="D20" s="14" t="s">
        <v>105</v>
      </c>
    </row>
    <row r="21" spans="1:4" x14ac:dyDescent="0.25">
      <c r="A21" s="14" t="s">
        <v>104</v>
      </c>
      <c r="B21" s="14" t="s">
        <v>105</v>
      </c>
      <c r="C21" s="14" t="s">
        <v>104</v>
      </c>
      <c r="D21" s="14" t="s">
        <v>105</v>
      </c>
    </row>
    <row r="22" spans="1:4" x14ac:dyDescent="0.25">
      <c r="A22" s="14"/>
      <c r="B22" s="14"/>
      <c r="C22" s="14"/>
      <c r="D22" s="14"/>
    </row>
    <row r="23" spans="1:4" x14ac:dyDescent="0.25">
      <c r="A23" s="14"/>
      <c r="B23" s="14"/>
      <c r="C23" s="14"/>
      <c r="D23" s="14"/>
    </row>
    <row r="24" spans="1:4" x14ac:dyDescent="0.25">
      <c r="A24" s="14"/>
      <c r="B24" s="14"/>
      <c r="C24" s="14"/>
      <c r="D24" s="14"/>
    </row>
    <row r="25" spans="1:4" x14ac:dyDescent="0.25">
      <c r="A25" s="14"/>
      <c r="B25" s="14"/>
      <c r="C25" s="14"/>
      <c r="D25" s="14"/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</sheetData>
  <mergeCells count="6">
    <mergeCell ref="B6:D6"/>
    <mergeCell ref="B7:D7"/>
    <mergeCell ref="B8:D8"/>
    <mergeCell ref="B9:D9"/>
    <mergeCell ref="A15:B15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J114"/>
  <sheetViews>
    <sheetView zoomScale="70" zoomScaleNormal="70" workbookViewId="0">
      <selection activeCell="T6" sqref="T6"/>
    </sheetView>
  </sheetViews>
  <sheetFormatPr defaultColWidth="6.85546875" defaultRowHeight="15" x14ac:dyDescent="0.25"/>
  <cols>
    <col min="1" max="16384" width="6.85546875" style="15"/>
  </cols>
  <sheetData>
    <row r="1" spans="2:36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2:36" ht="20.25" x14ac:dyDescent="0.25">
      <c r="B2" s="68" t="s">
        <v>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2:36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2:36" x14ac:dyDescent="0.25">
      <c r="B4" s="64" t="s">
        <v>13</v>
      </c>
      <c r="C4" s="64"/>
      <c r="D4" s="64"/>
      <c r="E4" s="64"/>
      <c r="F4" s="64"/>
      <c r="G4" s="65" t="s">
        <v>14</v>
      </c>
      <c r="H4" s="65"/>
      <c r="I4" s="65"/>
      <c r="J4" s="65"/>
      <c r="K4" s="65"/>
      <c r="L4" s="65"/>
      <c r="M4" s="6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x14ac:dyDescent="0.25">
      <c r="B5" s="64" t="s">
        <v>15</v>
      </c>
      <c r="C5" s="64"/>
      <c r="D5" s="64"/>
      <c r="E5" s="64"/>
      <c r="F5" s="64"/>
      <c r="G5" s="64" t="s">
        <v>16</v>
      </c>
      <c r="H5" s="64"/>
      <c r="I5" s="64"/>
      <c r="J5" s="64"/>
      <c r="K5" s="64"/>
      <c r="L5" s="64"/>
      <c r="M5" s="64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x14ac:dyDescent="0.25">
      <c r="B6" s="64" t="s">
        <v>17</v>
      </c>
      <c r="C6" s="64"/>
      <c r="D6" s="64"/>
      <c r="E6" s="64"/>
      <c r="F6" s="64"/>
      <c r="G6" s="65" t="s">
        <v>18</v>
      </c>
      <c r="H6" s="65"/>
      <c r="I6" s="65"/>
      <c r="J6" s="65"/>
      <c r="K6" s="65"/>
      <c r="L6" s="65"/>
      <c r="M6" s="6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x14ac:dyDescent="0.25">
      <c r="B7" s="64" t="s">
        <v>19</v>
      </c>
      <c r="C7" s="64"/>
      <c r="D7" s="64"/>
      <c r="E7" s="64"/>
      <c r="F7" s="64"/>
      <c r="G7" s="65" t="s">
        <v>20</v>
      </c>
      <c r="H7" s="65"/>
      <c r="I7" s="65"/>
      <c r="J7" s="65"/>
      <c r="K7" s="65"/>
      <c r="L7" s="65"/>
      <c r="M7" s="6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2:36" x14ac:dyDescent="0.25">
      <c r="B8" s="64" t="s">
        <v>21</v>
      </c>
      <c r="C8" s="64"/>
      <c r="D8" s="64"/>
      <c r="E8" s="64"/>
      <c r="F8" s="64"/>
      <c r="G8" s="65" t="s">
        <v>22</v>
      </c>
      <c r="H8" s="65"/>
      <c r="I8" s="65"/>
      <c r="J8" s="65"/>
      <c r="K8" s="65"/>
      <c r="L8" s="65"/>
      <c r="M8" s="6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2:36" x14ac:dyDescent="0.25">
      <c r="B9" s="64" t="s">
        <v>23</v>
      </c>
      <c r="C9" s="64"/>
      <c r="D9" s="64"/>
      <c r="E9" s="64"/>
      <c r="F9" s="64"/>
      <c r="G9" s="65" t="s">
        <v>24</v>
      </c>
      <c r="H9" s="65"/>
      <c r="I9" s="65"/>
      <c r="J9" s="65"/>
      <c r="K9" s="65"/>
      <c r="L9" s="65"/>
      <c r="M9" s="6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2:36" x14ac:dyDescent="0.25">
      <c r="B10" s="64" t="s">
        <v>25</v>
      </c>
      <c r="C10" s="64"/>
      <c r="D10" s="64"/>
      <c r="E10" s="64"/>
      <c r="F10" s="64"/>
      <c r="G10" s="69">
        <v>9.5</v>
      </c>
      <c r="H10" s="69"/>
      <c r="I10" s="69"/>
      <c r="J10" s="69"/>
      <c r="K10" s="69"/>
      <c r="L10" s="69"/>
      <c r="M10" s="69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2:36" x14ac:dyDescent="0.25">
      <c r="B11" s="64" t="s">
        <v>26</v>
      </c>
      <c r="C11" s="64"/>
      <c r="D11" s="64"/>
      <c r="E11" s="64"/>
      <c r="F11" s="64"/>
      <c r="G11" s="65" t="s">
        <v>27</v>
      </c>
      <c r="H11" s="65"/>
      <c r="I11" s="65"/>
      <c r="J11" s="65"/>
      <c r="K11" s="65"/>
      <c r="L11" s="65"/>
      <c r="M11" s="6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2:36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2:36" x14ac:dyDescent="0.25">
      <c r="B13" s="17" t="s">
        <v>28</v>
      </c>
      <c r="C13" s="18" t="s">
        <v>29</v>
      </c>
      <c r="D13" s="19" t="s">
        <v>30</v>
      </c>
      <c r="E13" s="19" t="s">
        <v>31</v>
      </c>
      <c r="F13" s="19" t="s">
        <v>32</v>
      </c>
      <c r="G13" s="19" t="s">
        <v>33</v>
      </c>
      <c r="H13" s="19" t="s">
        <v>34</v>
      </c>
      <c r="I13" s="19" t="s">
        <v>35</v>
      </c>
      <c r="J13" s="19" t="s">
        <v>36</v>
      </c>
      <c r="K13" s="19" t="s">
        <v>37</v>
      </c>
      <c r="L13" s="66" t="s">
        <v>38</v>
      </c>
      <c r="M13" s="66"/>
      <c r="N13" s="19" t="s">
        <v>39</v>
      </c>
      <c r="O13" s="19" t="s">
        <v>40</v>
      </c>
      <c r="P13" s="19" t="s">
        <v>41</v>
      </c>
      <c r="Q13" s="19" t="s">
        <v>42</v>
      </c>
      <c r="R13" s="19" t="s">
        <v>43</v>
      </c>
      <c r="S13" s="19" t="s">
        <v>44</v>
      </c>
      <c r="T13" s="19" t="s">
        <v>45</v>
      </c>
      <c r="U13" s="19" t="s">
        <v>46</v>
      </c>
      <c r="V13" s="19" t="s">
        <v>47</v>
      </c>
      <c r="W13" s="19" t="s">
        <v>48</v>
      </c>
      <c r="X13" s="19" t="s">
        <v>49</v>
      </c>
      <c r="Y13" s="19" t="s">
        <v>50</v>
      </c>
      <c r="Z13" s="19" t="s">
        <v>51</v>
      </c>
      <c r="AA13" s="19" t="s">
        <v>52</v>
      </c>
      <c r="AB13" s="19" t="s">
        <v>53</v>
      </c>
      <c r="AC13" s="19" t="s">
        <v>54</v>
      </c>
      <c r="AD13" s="19" t="s">
        <v>55</v>
      </c>
      <c r="AE13" s="19" t="s">
        <v>56</v>
      </c>
      <c r="AF13" s="19" t="s">
        <v>57</v>
      </c>
      <c r="AG13" s="19" t="s">
        <v>0</v>
      </c>
      <c r="AH13" s="19" t="s">
        <v>0</v>
      </c>
      <c r="AI13" s="19" t="s">
        <v>0</v>
      </c>
      <c r="AJ13" s="18" t="s">
        <v>58</v>
      </c>
    </row>
    <row r="14" spans="2:36" x14ac:dyDescent="0.25">
      <c r="B14" s="20" t="s">
        <v>59</v>
      </c>
      <c r="C14" s="21"/>
      <c r="D14" s="22" t="s">
        <v>60</v>
      </c>
      <c r="E14" s="22" t="s">
        <v>61</v>
      </c>
      <c r="F14" s="22" t="s">
        <v>62</v>
      </c>
      <c r="G14" s="22" t="s">
        <v>63</v>
      </c>
      <c r="H14" s="22" t="s">
        <v>64</v>
      </c>
      <c r="I14" s="22" t="s">
        <v>65</v>
      </c>
      <c r="J14" s="22" t="s">
        <v>66</v>
      </c>
      <c r="K14" s="22" t="s">
        <v>60</v>
      </c>
      <c r="L14" s="67" t="s">
        <v>61</v>
      </c>
      <c r="M14" s="67"/>
      <c r="N14" s="22" t="s">
        <v>62</v>
      </c>
      <c r="O14" s="22" t="s">
        <v>63</v>
      </c>
      <c r="P14" s="22" t="s">
        <v>64</v>
      </c>
      <c r="Q14" s="22" t="s">
        <v>65</v>
      </c>
      <c r="R14" s="22" t="s">
        <v>66</v>
      </c>
      <c r="S14" s="22" t="s">
        <v>60</v>
      </c>
      <c r="T14" s="22" t="s">
        <v>61</v>
      </c>
      <c r="U14" s="22" t="s">
        <v>62</v>
      </c>
      <c r="V14" s="22" t="s">
        <v>63</v>
      </c>
      <c r="W14" s="22" t="s">
        <v>64</v>
      </c>
      <c r="X14" s="22" t="s">
        <v>65</v>
      </c>
      <c r="Y14" s="22" t="s">
        <v>66</v>
      </c>
      <c r="Z14" s="22" t="s">
        <v>60</v>
      </c>
      <c r="AA14" s="22" t="s">
        <v>61</v>
      </c>
      <c r="AB14" s="22" t="s">
        <v>62</v>
      </c>
      <c r="AC14" s="22" t="s">
        <v>63</v>
      </c>
      <c r="AD14" s="22" t="s">
        <v>64</v>
      </c>
      <c r="AE14" s="22" t="s">
        <v>65</v>
      </c>
      <c r="AF14" s="22" t="s">
        <v>66</v>
      </c>
      <c r="AG14" s="22" t="s">
        <v>0</v>
      </c>
      <c r="AH14" s="22" t="s">
        <v>0</v>
      </c>
      <c r="AI14" s="22" t="s">
        <v>0</v>
      </c>
      <c r="AJ14" s="23" t="s">
        <v>67</v>
      </c>
    </row>
    <row r="15" spans="2:36" x14ac:dyDescent="0.25">
      <c r="B15" s="24" t="s">
        <v>68</v>
      </c>
      <c r="C15" s="25">
        <v>1</v>
      </c>
      <c r="D15" s="26">
        <v>10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62">
        <v>0</v>
      </c>
      <c r="M15" s="62"/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2" t="s">
        <v>0</v>
      </c>
      <c r="AH15" s="22" t="s">
        <v>0</v>
      </c>
      <c r="AI15" s="22" t="s">
        <v>0</v>
      </c>
      <c r="AJ15" s="16"/>
    </row>
    <row r="16" spans="2:36" x14ac:dyDescent="0.25">
      <c r="B16" s="24" t="s">
        <v>68</v>
      </c>
      <c r="C16" s="25">
        <v>2</v>
      </c>
      <c r="D16" s="26">
        <v>10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62">
        <v>0</v>
      </c>
      <c r="M16" s="62"/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2" t="s">
        <v>0</v>
      </c>
      <c r="AH16" s="22" t="s">
        <v>0</v>
      </c>
      <c r="AI16" s="22" t="s">
        <v>0</v>
      </c>
      <c r="AJ16" s="16"/>
    </row>
    <row r="17" spans="2:35" x14ac:dyDescent="0.25">
      <c r="B17" s="24" t="s">
        <v>68</v>
      </c>
      <c r="C17" s="25">
        <v>3</v>
      </c>
      <c r="D17" s="26">
        <v>10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62">
        <v>0</v>
      </c>
      <c r="M17" s="62"/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2" t="s">
        <v>0</v>
      </c>
      <c r="AH17" s="22" t="s">
        <v>0</v>
      </c>
      <c r="AI17" s="22" t="s">
        <v>0</v>
      </c>
    </row>
    <row r="18" spans="2:35" x14ac:dyDescent="0.25">
      <c r="B18" s="24" t="s">
        <v>68</v>
      </c>
      <c r="C18" s="25">
        <v>4</v>
      </c>
      <c r="D18" s="26">
        <v>10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62">
        <v>0</v>
      </c>
      <c r="M18" s="62"/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2" t="s">
        <v>0</v>
      </c>
      <c r="AH18" s="22" t="s">
        <v>0</v>
      </c>
      <c r="AI18" s="22" t="s">
        <v>0</v>
      </c>
    </row>
    <row r="19" spans="2:35" x14ac:dyDescent="0.25">
      <c r="B19" s="24" t="s">
        <v>69</v>
      </c>
      <c r="C19" s="25">
        <v>5</v>
      </c>
      <c r="D19" s="26">
        <v>10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62">
        <v>0</v>
      </c>
      <c r="M19" s="62"/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2" t="s">
        <v>0</v>
      </c>
      <c r="AH19" s="22" t="s">
        <v>0</v>
      </c>
      <c r="AI19" s="22" t="s">
        <v>0</v>
      </c>
    </row>
    <row r="20" spans="2:35" x14ac:dyDescent="0.25">
      <c r="B20" s="24" t="s">
        <v>69</v>
      </c>
      <c r="C20" s="25">
        <v>6</v>
      </c>
      <c r="D20" s="26">
        <v>10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62">
        <v>0</v>
      </c>
      <c r="M20" s="62"/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2" t="s">
        <v>0</v>
      </c>
      <c r="AH20" s="22" t="s">
        <v>0</v>
      </c>
      <c r="AI20" s="22" t="s">
        <v>0</v>
      </c>
    </row>
    <row r="21" spans="2:35" x14ac:dyDescent="0.25">
      <c r="B21" s="24" t="s">
        <v>69</v>
      </c>
      <c r="C21" s="25">
        <v>7</v>
      </c>
      <c r="D21" s="26">
        <v>10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62">
        <v>0</v>
      </c>
      <c r="M21" s="62"/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2" t="s">
        <v>0</v>
      </c>
      <c r="AH21" s="22" t="s">
        <v>0</v>
      </c>
      <c r="AI21" s="22" t="s">
        <v>0</v>
      </c>
    </row>
    <row r="22" spans="2:35" x14ac:dyDescent="0.25">
      <c r="B22" s="24" t="s">
        <v>69</v>
      </c>
      <c r="C22" s="25">
        <v>8</v>
      </c>
      <c r="D22" s="26">
        <v>10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62">
        <v>0</v>
      </c>
      <c r="M22" s="62"/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2" t="s">
        <v>0</v>
      </c>
      <c r="AH22" s="22" t="s">
        <v>0</v>
      </c>
      <c r="AI22" s="22" t="s">
        <v>0</v>
      </c>
    </row>
    <row r="23" spans="2:35" x14ac:dyDescent="0.25">
      <c r="B23" s="24" t="s">
        <v>70</v>
      </c>
      <c r="C23" s="25">
        <v>9</v>
      </c>
      <c r="D23" s="26">
        <v>10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62">
        <v>0</v>
      </c>
      <c r="M23" s="62"/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2" t="s">
        <v>0</v>
      </c>
      <c r="AH23" s="22" t="s">
        <v>0</v>
      </c>
      <c r="AI23" s="22" t="s">
        <v>0</v>
      </c>
    </row>
    <row r="24" spans="2:35" x14ac:dyDescent="0.25">
      <c r="B24" s="24" t="s">
        <v>70</v>
      </c>
      <c r="C24" s="25">
        <v>10</v>
      </c>
      <c r="D24" s="26">
        <v>10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62">
        <v>0</v>
      </c>
      <c r="M24" s="62"/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2" t="s">
        <v>0</v>
      </c>
      <c r="AH24" s="22" t="s">
        <v>0</v>
      </c>
      <c r="AI24" s="22" t="s">
        <v>0</v>
      </c>
    </row>
    <row r="25" spans="2:35" x14ac:dyDescent="0.25">
      <c r="B25" s="24" t="s">
        <v>70</v>
      </c>
      <c r="C25" s="25">
        <v>11</v>
      </c>
      <c r="D25" s="26">
        <v>10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62">
        <v>0</v>
      </c>
      <c r="M25" s="62"/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2" t="s">
        <v>0</v>
      </c>
      <c r="AH25" s="22" t="s">
        <v>0</v>
      </c>
      <c r="AI25" s="22" t="s">
        <v>0</v>
      </c>
    </row>
    <row r="26" spans="2:35" x14ac:dyDescent="0.25">
      <c r="B26" s="24" t="s">
        <v>70</v>
      </c>
      <c r="C26" s="25">
        <v>12</v>
      </c>
      <c r="D26" s="26">
        <v>10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62">
        <v>0</v>
      </c>
      <c r="M26" s="62"/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2" t="s">
        <v>0</v>
      </c>
      <c r="AH26" s="22" t="s">
        <v>0</v>
      </c>
      <c r="AI26" s="22" t="s">
        <v>0</v>
      </c>
    </row>
    <row r="27" spans="2:35" x14ac:dyDescent="0.25">
      <c r="B27" s="24" t="s">
        <v>71</v>
      </c>
      <c r="C27" s="25">
        <v>13</v>
      </c>
      <c r="D27" s="26">
        <v>10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62">
        <v>0</v>
      </c>
      <c r="M27" s="62"/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2" t="s">
        <v>0</v>
      </c>
      <c r="AH27" s="22" t="s">
        <v>0</v>
      </c>
      <c r="AI27" s="22" t="s">
        <v>0</v>
      </c>
    </row>
    <row r="28" spans="2:35" x14ac:dyDescent="0.25">
      <c r="B28" s="24" t="s">
        <v>71</v>
      </c>
      <c r="C28" s="25">
        <v>14</v>
      </c>
      <c r="D28" s="26">
        <v>10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62">
        <v>0</v>
      </c>
      <c r="M28" s="62"/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2" t="s">
        <v>0</v>
      </c>
      <c r="AH28" s="22" t="s">
        <v>0</v>
      </c>
      <c r="AI28" s="22" t="s">
        <v>0</v>
      </c>
    </row>
    <row r="29" spans="2:35" x14ac:dyDescent="0.25">
      <c r="B29" s="24" t="s">
        <v>71</v>
      </c>
      <c r="C29" s="25">
        <v>15</v>
      </c>
      <c r="D29" s="26">
        <v>10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62">
        <v>0</v>
      </c>
      <c r="M29" s="62"/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2" t="s">
        <v>0</v>
      </c>
      <c r="AH29" s="22" t="s">
        <v>0</v>
      </c>
      <c r="AI29" s="22" t="s">
        <v>0</v>
      </c>
    </row>
    <row r="30" spans="2:35" x14ac:dyDescent="0.25">
      <c r="B30" s="24" t="s">
        <v>71</v>
      </c>
      <c r="C30" s="25">
        <v>16</v>
      </c>
      <c r="D30" s="26">
        <v>10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62">
        <v>0</v>
      </c>
      <c r="M30" s="62"/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2" t="s">
        <v>0</v>
      </c>
      <c r="AH30" s="22" t="s">
        <v>0</v>
      </c>
      <c r="AI30" s="22" t="s">
        <v>0</v>
      </c>
    </row>
    <row r="31" spans="2:35" x14ac:dyDescent="0.25">
      <c r="B31" s="24" t="s">
        <v>72</v>
      </c>
      <c r="C31" s="25">
        <v>17</v>
      </c>
      <c r="D31" s="26">
        <v>10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62">
        <v>0</v>
      </c>
      <c r="M31" s="62"/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2" t="s">
        <v>0</v>
      </c>
      <c r="AH31" s="22" t="s">
        <v>0</v>
      </c>
      <c r="AI31" s="22" t="s">
        <v>0</v>
      </c>
    </row>
    <row r="32" spans="2:35" x14ac:dyDescent="0.25">
      <c r="B32" s="24" t="s">
        <v>72</v>
      </c>
      <c r="C32" s="25">
        <v>18</v>
      </c>
      <c r="D32" s="26">
        <v>10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62">
        <v>0</v>
      </c>
      <c r="M32" s="62"/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2" t="s">
        <v>0</v>
      </c>
      <c r="AH32" s="22" t="s">
        <v>0</v>
      </c>
      <c r="AI32" s="22" t="s">
        <v>0</v>
      </c>
    </row>
    <row r="33" spans="2:35" x14ac:dyDescent="0.25">
      <c r="B33" s="24" t="s">
        <v>72</v>
      </c>
      <c r="C33" s="25">
        <v>19</v>
      </c>
      <c r="D33" s="26">
        <v>10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62">
        <v>0</v>
      </c>
      <c r="M33" s="62"/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2" t="s">
        <v>0</v>
      </c>
      <c r="AH33" s="22" t="s">
        <v>0</v>
      </c>
      <c r="AI33" s="22" t="s">
        <v>0</v>
      </c>
    </row>
    <row r="34" spans="2:35" x14ac:dyDescent="0.25">
      <c r="B34" s="24" t="s">
        <v>72</v>
      </c>
      <c r="C34" s="25">
        <v>20</v>
      </c>
      <c r="D34" s="26">
        <v>10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62">
        <v>0</v>
      </c>
      <c r="M34" s="62"/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2" t="s">
        <v>0</v>
      </c>
      <c r="AH34" s="22" t="s">
        <v>0</v>
      </c>
      <c r="AI34" s="22" t="s">
        <v>0</v>
      </c>
    </row>
    <row r="35" spans="2:35" x14ac:dyDescent="0.25">
      <c r="B35" s="24" t="s">
        <v>73</v>
      </c>
      <c r="C35" s="25">
        <v>21</v>
      </c>
      <c r="D35" s="26">
        <v>10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62">
        <v>0</v>
      </c>
      <c r="M35" s="62"/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2" t="s">
        <v>0</v>
      </c>
      <c r="AH35" s="22" t="s">
        <v>0</v>
      </c>
      <c r="AI35" s="22" t="s">
        <v>0</v>
      </c>
    </row>
    <row r="36" spans="2:35" x14ac:dyDescent="0.25">
      <c r="B36" s="24" t="s">
        <v>73</v>
      </c>
      <c r="C36" s="25">
        <v>22</v>
      </c>
      <c r="D36" s="26">
        <v>10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62">
        <v>0</v>
      </c>
      <c r="M36" s="62"/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2" t="s">
        <v>0</v>
      </c>
      <c r="AH36" s="22" t="s">
        <v>0</v>
      </c>
      <c r="AI36" s="22" t="s">
        <v>0</v>
      </c>
    </row>
    <row r="37" spans="2:35" x14ac:dyDescent="0.25">
      <c r="B37" s="24" t="s">
        <v>73</v>
      </c>
      <c r="C37" s="25">
        <v>23</v>
      </c>
      <c r="D37" s="26">
        <v>10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62">
        <v>0</v>
      </c>
      <c r="M37" s="62"/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2" t="s">
        <v>0</v>
      </c>
      <c r="AH37" s="22" t="s">
        <v>0</v>
      </c>
      <c r="AI37" s="22" t="s">
        <v>0</v>
      </c>
    </row>
    <row r="38" spans="2:35" x14ac:dyDescent="0.25">
      <c r="B38" s="24" t="s">
        <v>73</v>
      </c>
      <c r="C38" s="25">
        <v>24</v>
      </c>
      <c r="D38" s="26">
        <v>10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62">
        <v>0</v>
      </c>
      <c r="M38" s="62"/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2" t="s">
        <v>0</v>
      </c>
      <c r="AH38" s="22" t="s">
        <v>0</v>
      </c>
      <c r="AI38" s="22" t="s">
        <v>0</v>
      </c>
    </row>
    <row r="39" spans="2:35" x14ac:dyDescent="0.25">
      <c r="B39" s="24" t="s">
        <v>74</v>
      </c>
      <c r="C39" s="25">
        <v>25</v>
      </c>
      <c r="D39" s="26">
        <v>10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62">
        <v>0</v>
      </c>
      <c r="M39" s="62"/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2" t="s">
        <v>0</v>
      </c>
      <c r="AH39" s="22" t="s">
        <v>0</v>
      </c>
      <c r="AI39" s="22" t="s">
        <v>0</v>
      </c>
    </row>
    <row r="40" spans="2:35" x14ac:dyDescent="0.25">
      <c r="B40" s="24" t="s">
        <v>74</v>
      </c>
      <c r="C40" s="25">
        <v>26</v>
      </c>
      <c r="D40" s="26">
        <v>10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62">
        <v>0</v>
      </c>
      <c r="M40" s="62"/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2" t="s">
        <v>0</v>
      </c>
      <c r="AH40" s="22" t="s">
        <v>0</v>
      </c>
      <c r="AI40" s="22" t="s">
        <v>0</v>
      </c>
    </row>
    <row r="41" spans="2:35" x14ac:dyDescent="0.25">
      <c r="B41" s="24" t="s">
        <v>74</v>
      </c>
      <c r="C41" s="25">
        <v>27</v>
      </c>
      <c r="D41" s="26">
        <v>10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62">
        <v>0</v>
      </c>
      <c r="M41" s="62"/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2" t="s">
        <v>0</v>
      </c>
      <c r="AH41" s="22" t="s">
        <v>0</v>
      </c>
      <c r="AI41" s="22" t="s">
        <v>0</v>
      </c>
    </row>
    <row r="42" spans="2:35" x14ac:dyDescent="0.25">
      <c r="B42" s="24" t="s">
        <v>74</v>
      </c>
      <c r="C42" s="25">
        <v>28</v>
      </c>
      <c r="D42" s="26">
        <v>10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62">
        <v>0</v>
      </c>
      <c r="M42" s="62"/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2" t="s">
        <v>0</v>
      </c>
      <c r="AH42" s="22" t="s">
        <v>0</v>
      </c>
      <c r="AI42" s="22" t="s">
        <v>0</v>
      </c>
    </row>
    <row r="43" spans="2:35" x14ac:dyDescent="0.25">
      <c r="B43" s="24" t="s">
        <v>75</v>
      </c>
      <c r="C43" s="25">
        <v>29</v>
      </c>
      <c r="D43" s="26">
        <v>10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62">
        <v>0</v>
      </c>
      <c r="M43" s="62"/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2" t="s">
        <v>0</v>
      </c>
      <c r="AH43" s="22" t="s">
        <v>0</v>
      </c>
      <c r="AI43" s="22" t="s">
        <v>0</v>
      </c>
    </row>
    <row r="44" spans="2:35" x14ac:dyDescent="0.25">
      <c r="B44" s="24" t="s">
        <v>75</v>
      </c>
      <c r="C44" s="25">
        <v>30</v>
      </c>
      <c r="D44" s="26">
        <v>10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62">
        <v>0</v>
      </c>
      <c r="M44" s="62"/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2" t="s">
        <v>0</v>
      </c>
      <c r="AH44" s="22" t="s">
        <v>0</v>
      </c>
      <c r="AI44" s="22" t="s">
        <v>0</v>
      </c>
    </row>
    <row r="45" spans="2:35" x14ac:dyDescent="0.25">
      <c r="B45" s="24" t="s">
        <v>75</v>
      </c>
      <c r="C45" s="25">
        <v>31</v>
      </c>
      <c r="D45" s="26">
        <v>10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62">
        <v>0</v>
      </c>
      <c r="M45" s="62"/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2" t="s">
        <v>0</v>
      </c>
      <c r="AH45" s="22" t="s">
        <v>0</v>
      </c>
      <c r="AI45" s="22" t="s">
        <v>0</v>
      </c>
    </row>
    <row r="46" spans="2:35" x14ac:dyDescent="0.25">
      <c r="B46" s="24" t="s">
        <v>75</v>
      </c>
      <c r="C46" s="25">
        <v>32</v>
      </c>
      <c r="D46" s="26">
        <v>10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62">
        <v>0</v>
      </c>
      <c r="M46" s="62"/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2" t="s">
        <v>0</v>
      </c>
      <c r="AH46" s="22" t="s">
        <v>0</v>
      </c>
      <c r="AI46" s="22" t="s">
        <v>0</v>
      </c>
    </row>
    <row r="47" spans="2:35" x14ac:dyDescent="0.25">
      <c r="B47" s="24" t="s">
        <v>76</v>
      </c>
      <c r="C47" s="25">
        <v>33</v>
      </c>
      <c r="D47" s="26">
        <v>10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62">
        <v>0</v>
      </c>
      <c r="M47" s="62"/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2" t="s">
        <v>0</v>
      </c>
      <c r="AH47" s="22" t="s">
        <v>0</v>
      </c>
      <c r="AI47" s="22" t="s">
        <v>0</v>
      </c>
    </row>
    <row r="48" spans="2:35" x14ac:dyDescent="0.25">
      <c r="B48" s="24" t="s">
        <v>76</v>
      </c>
      <c r="C48" s="25">
        <v>34</v>
      </c>
      <c r="D48" s="26">
        <v>10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62">
        <v>0</v>
      </c>
      <c r="M48" s="62"/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2" t="s">
        <v>0</v>
      </c>
      <c r="AH48" s="22" t="s">
        <v>0</v>
      </c>
      <c r="AI48" s="22" t="s">
        <v>0</v>
      </c>
    </row>
    <row r="49" spans="2:35" x14ac:dyDescent="0.25">
      <c r="B49" s="24" t="s">
        <v>76</v>
      </c>
      <c r="C49" s="25">
        <v>35</v>
      </c>
      <c r="D49" s="26">
        <v>10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62">
        <v>0</v>
      </c>
      <c r="M49" s="62"/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2" t="s">
        <v>0</v>
      </c>
      <c r="AH49" s="22" t="s">
        <v>0</v>
      </c>
      <c r="AI49" s="22" t="s">
        <v>0</v>
      </c>
    </row>
    <row r="50" spans="2:35" x14ac:dyDescent="0.25">
      <c r="B50" s="24" t="s">
        <v>76</v>
      </c>
      <c r="C50" s="25">
        <v>36</v>
      </c>
      <c r="D50" s="26">
        <v>10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62">
        <v>0</v>
      </c>
      <c r="M50" s="62"/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2" t="s">
        <v>0</v>
      </c>
      <c r="AH50" s="22" t="s">
        <v>0</v>
      </c>
      <c r="AI50" s="22" t="s">
        <v>0</v>
      </c>
    </row>
    <row r="51" spans="2:35" x14ac:dyDescent="0.25">
      <c r="B51" s="24" t="s">
        <v>77</v>
      </c>
      <c r="C51" s="25">
        <v>37</v>
      </c>
      <c r="D51" s="26">
        <v>10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62">
        <v>0</v>
      </c>
      <c r="M51" s="62"/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2" t="s">
        <v>0</v>
      </c>
      <c r="AH51" s="22" t="s">
        <v>0</v>
      </c>
      <c r="AI51" s="22" t="s">
        <v>0</v>
      </c>
    </row>
    <row r="52" spans="2:35" x14ac:dyDescent="0.25">
      <c r="B52" s="24" t="s">
        <v>77</v>
      </c>
      <c r="C52" s="25">
        <v>38</v>
      </c>
      <c r="D52" s="26">
        <v>10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62">
        <v>0</v>
      </c>
      <c r="M52" s="62"/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2" t="s">
        <v>0</v>
      </c>
      <c r="AH52" s="22" t="s">
        <v>0</v>
      </c>
      <c r="AI52" s="22" t="s">
        <v>0</v>
      </c>
    </row>
    <row r="53" spans="2:35" x14ac:dyDescent="0.25">
      <c r="B53" s="24" t="s">
        <v>77</v>
      </c>
      <c r="C53" s="25">
        <v>39</v>
      </c>
      <c r="D53" s="26">
        <v>10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62">
        <v>0</v>
      </c>
      <c r="M53" s="62"/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2" t="s">
        <v>0</v>
      </c>
      <c r="AH53" s="22" t="s">
        <v>0</v>
      </c>
      <c r="AI53" s="22" t="s">
        <v>0</v>
      </c>
    </row>
    <row r="54" spans="2:35" x14ac:dyDescent="0.25">
      <c r="B54" s="24" t="s">
        <v>77</v>
      </c>
      <c r="C54" s="25">
        <v>40</v>
      </c>
      <c r="D54" s="26">
        <v>10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62">
        <v>0</v>
      </c>
      <c r="M54" s="62"/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2" t="s">
        <v>0</v>
      </c>
      <c r="AH54" s="22" t="s">
        <v>0</v>
      </c>
      <c r="AI54" s="22" t="s">
        <v>0</v>
      </c>
    </row>
    <row r="55" spans="2:35" x14ac:dyDescent="0.25">
      <c r="B55" s="24" t="s">
        <v>78</v>
      </c>
      <c r="C55" s="25">
        <v>41</v>
      </c>
      <c r="D55" s="26">
        <v>10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62">
        <v>0</v>
      </c>
      <c r="M55" s="62"/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2" t="s">
        <v>0</v>
      </c>
      <c r="AH55" s="22" t="s">
        <v>0</v>
      </c>
      <c r="AI55" s="22" t="s">
        <v>0</v>
      </c>
    </row>
    <row r="56" spans="2:35" x14ac:dyDescent="0.25">
      <c r="B56" s="24" t="s">
        <v>78</v>
      </c>
      <c r="C56" s="25">
        <v>42</v>
      </c>
      <c r="D56" s="26">
        <v>10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62">
        <v>0</v>
      </c>
      <c r="M56" s="62"/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2" t="s">
        <v>0</v>
      </c>
      <c r="AH56" s="22" t="s">
        <v>0</v>
      </c>
      <c r="AI56" s="22" t="s">
        <v>0</v>
      </c>
    </row>
    <row r="57" spans="2:35" x14ac:dyDescent="0.25">
      <c r="B57" s="24" t="s">
        <v>78</v>
      </c>
      <c r="C57" s="25">
        <v>43</v>
      </c>
      <c r="D57" s="26">
        <v>10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62">
        <v>0</v>
      </c>
      <c r="M57" s="62"/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2" t="s">
        <v>0</v>
      </c>
      <c r="AH57" s="22" t="s">
        <v>0</v>
      </c>
      <c r="AI57" s="22" t="s">
        <v>0</v>
      </c>
    </row>
    <row r="58" spans="2:35" x14ac:dyDescent="0.25">
      <c r="B58" s="24" t="s">
        <v>78</v>
      </c>
      <c r="C58" s="25">
        <v>44</v>
      </c>
      <c r="D58" s="26">
        <v>10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62">
        <v>0</v>
      </c>
      <c r="M58" s="62"/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2" t="s">
        <v>0</v>
      </c>
      <c r="AH58" s="22" t="s">
        <v>0</v>
      </c>
      <c r="AI58" s="22" t="s">
        <v>0</v>
      </c>
    </row>
    <row r="59" spans="2:35" x14ac:dyDescent="0.25">
      <c r="B59" s="24" t="s">
        <v>79</v>
      </c>
      <c r="C59" s="25">
        <v>45</v>
      </c>
      <c r="D59" s="26">
        <v>10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62">
        <v>0</v>
      </c>
      <c r="M59" s="62"/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2" t="s">
        <v>0</v>
      </c>
      <c r="AH59" s="22" t="s">
        <v>0</v>
      </c>
      <c r="AI59" s="22" t="s">
        <v>0</v>
      </c>
    </row>
    <row r="60" spans="2:35" x14ac:dyDescent="0.25">
      <c r="B60" s="24" t="s">
        <v>79</v>
      </c>
      <c r="C60" s="25">
        <v>46</v>
      </c>
      <c r="D60" s="26">
        <v>10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62">
        <v>0</v>
      </c>
      <c r="M60" s="62"/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2" t="s">
        <v>0</v>
      </c>
      <c r="AH60" s="22" t="s">
        <v>0</v>
      </c>
      <c r="AI60" s="22" t="s">
        <v>0</v>
      </c>
    </row>
    <row r="61" spans="2:35" x14ac:dyDescent="0.25">
      <c r="B61" s="24" t="s">
        <v>79</v>
      </c>
      <c r="C61" s="25">
        <v>47</v>
      </c>
      <c r="D61" s="26">
        <v>10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62">
        <v>0</v>
      </c>
      <c r="M61" s="62"/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2" t="s">
        <v>0</v>
      </c>
      <c r="AH61" s="22" t="s">
        <v>0</v>
      </c>
      <c r="AI61" s="22" t="s">
        <v>0</v>
      </c>
    </row>
    <row r="62" spans="2:35" x14ac:dyDescent="0.25">
      <c r="B62" s="24" t="s">
        <v>79</v>
      </c>
      <c r="C62" s="25">
        <v>48</v>
      </c>
      <c r="D62" s="26">
        <v>10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62">
        <v>0</v>
      </c>
      <c r="M62" s="62"/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2" t="s">
        <v>0</v>
      </c>
      <c r="AH62" s="22" t="s">
        <v>0</v>
      </c>
      <c r="AI62" s="22" t="s">
        <v>0</v>
      </c>
    </row>
    <row r="63" spans="2:35" x14ac:dyDescent="0.25">
      <c r="B63" s="24" t="s">
        <v>80</v>
      </c>
      <c r="C63" s="25">
        <v>49</v>
      </c>
      <c r="D63" s="26">
        <v>9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62">
        <v>0</v>
      </c>
      <c r="M63" s="62"/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2" t="s">
        <v>0</v>
      </c>
      <c r="AH63" s="22" t="s">
        <v>0</v>
      </c>
      <c r="AI63" s="22" t="s">
        <v>0</v>
      </c>
    </row>
    <row r="64" spans="2:35" x14ac:dyDescent="0.25">
      <c r="B64" s="24" t="s">
        <v>80</v>
      </c>
      <c r="C64" s="25">
        <v>50</v>
      </c>
      <c r="D64" s="26">
        <v>9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62">
        <v>0</v>
      </c>
      <c r="M64" s="62"/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2" t="s">
        <v>0</v>
      </c>
      <c r="AH64" s="22" t="s">
        <v>0</v>
      </c>
      <c r="AI64" s="22" t="s">
        <v>0</v>
      </c>
    </row>
    <row r="65" spans="2:35" x14ac:dyDescent="0.25">
      <c r="B65" s="24" t="s">
        <v>80</v>
      </c>
      <c r="C65" s="25">
        <v>51</v>
      </c>
      <c r="D65" s="26">
        <v>9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62">
        <v>0</v>
      </c>
      <c r="M65" s="62"/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2" t="s">
        <v>0</v>
      </c>
      <c r="AH65" s="22" t="s">
        <v>0</v>
      </c>
      <c r="AI65" s="22" t="s">
        <v>0</v>
      </c>
    </row>
    <row r="66" spans="2:35" x14ac:dyDescent="0.25">
      <c r="B66" s="24" t="s">
        <v>80</v>
      </c>
      <c r="C66" s="25">
        <v>52</v>
      </c>
      <c r="D66" s="26">
        <v>9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62">
        <v>0</v>
      </c>
      <c r="M66" s="62"/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2" t="s">
        <v>0</v>
      </c>
      <c r="AH66" s="22" t="s">
        <v>0</v>
      </c>
      <c r="AI66" s="22" t="s">
        <v>0</v>
      </c>
    </row>
    <row r="67" spans="2:35" x14ac:dyDescent="0.25">
      <c r="B67" s="24" t="s">
        <v>81</v>
      </c>
      <c r="C67" s="25">
        <v>53</v>
      </c>
      <c r="D67" s="26">
        <v>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62">
        <v>0</v>
      </c>
      <c r="M67" s="62"/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2" t="s">
        <v>0</v>
      </c>
      <c r="AH67" s="22" t="s">
        <v>0</v>
      </c>
      <c r="AI67" s="22" t="s">
        <v>0</v>
      </c>
    </row>
    <row r="68" spans="2:35" x14ac:dyDescent="0.25">
      <c r="B68" s="24" t="s">
        <v>81</v>
      </c>
      <c r="C68" s="25">
        <v>54</v>
      </c>
      <c r="D68" s="26">
        <v>9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62">
        <v>0</v>
      </c>
      <c r="M68" s="62"/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2" t="s">
        <v>0</v>
      </c>
      <c r="AH68" s="22" t="s">
        <v>0</v>
      </c>
      <c r="AI68" s="22" t="s">
        <v>0</v>
      </c>
    </row>
    <row r="69" spans="2:35" x14ac:dyDescent="0.25">
      <c r="B69" s="24" t="s">
        <v>81</v>
      </c>
      <c r="C69" s="25">
        <v>55</v>
      </c>
      <c r="D69" s="26">
        <v>9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62">
        <v>0</v>
      </c>
      <c r="M69" s="62"/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2" t="s">
        <v>0</v>
      </c>
      <c r="AH69" s="22" t="s">
        <v>0</v>
      </c>
      <c r="AI69" s="22" t="s">
        <v>0</v>
      </c>
    </row>
    <row r="70" spans="2:35" x14ac:dyDescent="0.25">
      <c r="B70" s="24" t="s">
        <v>81</v>
      </c>
      <c r="C70" s="25">
        <v>56</v>
      </c>
      <c r="D70" s="26">
        <v>9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62">
        <v>0</v>
      </c>
      <c r="M70" s="62"/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2" t="s">
        <v>0</v>
      </c>
      <c r="AH70" s="22" t="s">
        <v>0</v>
      </c>
      <c r="AI70" s="22" t="s">
        <v>0</v>
      </c>
    </row>
    <row r="71" spans="2:35" x14ac:dyDescent="0.25">
      <c r="B71" s="24" t="s">
        <v>82</v>
      </c>
      <c r="C71" s="25">
        <v>57</v>
      </c>
      <c r="D71" s="26">
        <v>9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62">
        <v>0</v>
      </c>
      <c r="M71" s="62"/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2" t="s">
        <v>0</v>
      </c>
      <c r="AH71" s="22" t="s">
        <v>0</v>
      </c>
      <c r="AI71" s="22" t="s">
        <v>0</v>
      </c>
    </row>
    <row r="72" spans="2:35" x14ac:dyDescent="0.25">
      <c r="B72" s="24" t="s">
        <v>82</v>
      </c>
      <c r="C72" s="25">
        <v>58</v>
      </c>
      <c r="D72" s="26">
        <v>9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62">
        <v>0</v>
      </c>
      <c r="M72" s="62"/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2" t="s">
        <v>0</v>
      </c>
      <c r="AH72" s="22" t="s">
        <v>0</v>
      </c>
      <c r="AI72" s="22" t="s">
        <v>0</v>
      </c>
    </row>
    <row r="73" spans="2:35" x14ac:dyDescent="0.25">
      <c r="B73" s="24" t="s">
        <v>82</v>
      </c>
      <c r="C73" s="25">
        <v>59</v>
      </c>
      <c r="D73" s="26">
        <v>9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62">
        <v>0</v>
      </c>
      <c r="M73" s="62"/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2" t="s">
        <v>0</v>
      </c>
      <c r="AH73" s="22" t="s">
        <v>0</v>
      </c>
      <c r="AI73" s="22" t="s">
        <v>0</v>
      </c>
    </row>
    <row r="74" spans="2:35" x14ac:dyDescent="0.25">
      <c r="B74" s="24" t="s">
        <v>82</v>
      </c>
      <c r="C74" s="25">
        <v>60</v>
      </c>
      <c r="D74" s="26">
        <v>9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62">
        <v>0</v>
      </c>
      <c r="M74" s="62"/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2" t="s">
        <v>0</v>
      </c>
      <c r="AH74" s="22" t="s">
        <v>0</v>
      </c>
      <c r="AI74" s="22" t="s">
        <v>0</v>
      </c>
    </row>
    <row r="75" spans="2:35" x14ac:dyDescent="0.25">
      <c r="B75" s="24" t="s">
        <v>83</v>
      </c>
      <c r="C75" s="25">
        <v>61</v>
      </c>
      <c r="D75" s="26">
        <v>9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62">
        <v>0</v>
      </c>
      <c r="M75" s="62"/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2" t="s">
        <v>0</v>
      </c>
      <c r="AH75" s="22" t="s">
        <v>0</v>
      </c>
      <c r="AI75" s="22" t="s">
        <v>0</v>
      </c>
    </row>
    <row r="76" spans="2:35" x14ac:dyDescent="0.25">
      <c r="B76" s="24" t="s">
        <v>83</v>
      </c>
      <c r="C76" s="25">
        <v>62</v>
      </c>
      <c r="D76" s="26">
        <v>9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62">
        <v>0</v>
      </c>
      <c r="M76" s="62"/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2" t="s">
        <v>0</v>
      </c>
      <c r="AH76" s="22" t="s">
        <v>0</v>
      </c>
      <c r="AI76" s="22" t="s">
        <v>0</v>
      </c>
    </row>
    <row r="77" spans="2:35" x14ac:dyDescent="0.25">
      <c r="B77" s="24" t="s">
        <v>83</v>
      </c>
      <c r="C77" s="25">
        <v>63</v>
      </c>
      <c r="D77" s="26">
        <v>9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62">
        <v>0</v>
      </c>
      <c r="M77" s="62"/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2" t="s">
        <v>0</v>
      </c>
      <c r="AH77" s="22" t="s">
        <v>0</v>
      </c>
      <c r="AI77" s="22" t="s">
        <v>0</v>
      </c>
    </row>
    <row r="78" spans="2:35" x14ac:dyDescent="0.25">
      <c r="B78" s="24" t="s">
        <v>83</v>
      </c>
      <c r="C78" s="25">
        <v>64</v>
      </c>
      <c r="D78" s="26">
        <v>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62">
        <v>0</v>
      </c>
      <c r="M78" s="62"/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2" t="s">
        <v>0</v>
      </c>
      <c r="AH78" s="22" t="s">
        <v>0</v>
      </c>
      <c r="AI78" s="22" t="s">
        <v>0</v>
      </c>
    </row>
    <row r="79" spans="2:35" x14ac:dyDescent="0.25">
      <c r="B79" s="24" t="s">
        <v>84</v>
      </c>
      <c r="C79" s="25">
        <v>65</v>
      </c>
      <c r="D79" s="26">
        <v>9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62">
        <v>0</v>
      </c>
      <c r="M79" s="62"/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2" t="s">
        <v>0</v>
      </c>
      <c r="AH79" s="22" t="s">
        <v>0</v>
      </c>
      <c r="AI79" s="22" t="s">
        <v>0</v>
      </c>
    </row>
    <row r="80" spans="2:35" x14ac:dyDescent="0.25">
      <c r="B80" s="24" t="s">
        <v>84</v>
      </c>
      <c r="C80" s="25">
        <v>66</v>
      </c>
      <c r="D80" s="26">
        <v>9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62">
        <v>0</v>
      </c>
      <c r="M80" s="62"/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2" t="s">
        <v>0</v>
      </c>
      <c r="AH80" s="22" t="s">
        <v>0</v>
      </c>
      <c r="AI80" s="22" t="s">
        <v>0</v>
      </c>
    </row>
    <row r="81" spans="2:35" x14ac:dyDescent="0.25">
      <c r="B81" s="24" t="s">
        <v>84</v>
      </c>
      <c r="C81" s="25">
        <v>67</v>
      </c>
      <c r="D81" s="26">
        <v>9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62">
        <v>0</v>
      </c>
      <c r="M81" s="62"/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2" t="s">
        <v>0</v>
      </c>
      <c r="AH81" s="22" t="s">
        <v>0</v>
      </c>
      <c r="AI81" s="22" t="s">
        <v>0</v>
      </c>
    </row>
    <row r="82" spans="2:35" x14ac:dyDescent="0.25">
      <c r="B82" s="24" t="s">
        <v>84</v>
      </c>
      <c r="C82" s="25">
        <v>68</v>
      </c>
      <c r="D82" s="26">
        <v>9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62">
        <v>0</v>
      </c>
      <c r="M82" s="62"/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2" t="s">
        <v>0</v>
      </c>
      <c r="AH82" s="22" t="s">
        <v>0</v>
      </c>
      <c r="AI82" s="22" t="s">
        <v>0</v>
      </c>
    </row>
    <row r="83" spans="2:35" x14ac:dyDescent="0.25">
      <c r="B83" s="24" t="s">
        <v>85</v>
      </c>
      <c r="C83" s="25">
        <v>69</v>
      </c>
      <c r="D83" s="26">
        <v>9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62">
        <v>0</v>
      </c>
      <c r="M83" s="62"/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2" t="s">
        <v>0</v>
      </c>
      <c r="AH83" s="22" t="s">
        <v>0</v>
      </c>
      <c r="AI83" s="22" t="s">
        <v>0</v>
      </c>
    </row>
    <row r="84" spans="2:35" x14ac:dyDescent="0.25">
      <c r="B84" s="24" t="s">
        <v>85</v>
      </c>
      <c r="C84" s="25">
        <v>70</v>
      </c>
      <c r="D84" s="26">
        <v>9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62">
        <v>0</v>
      </c>
      <c r="M84" s="62"/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2" t="s">
        <v>0</v>
      </c>
      <c r="AH84" s="22" t="s">
        <v>0</v>
      </c>
      <c r="AI84" s="22" t="s">
        <v>0</v>
      </c>
    </row>
    <row r="85" spans="2:35" x14ac:dyDescent="0.25">
      <c r="B85" s="24" t="s">
        <v>85</v>
      </c>
      <c r="C85" s="25">
        <v>71</v>
      </c>
      <c r="D85" s="26">
        <v>9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62">
        <v>0</v>
      </c>
      <c r="M85" s="62"/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2" t="s">
        <v>0</v>
      </c>
      <c r="AH85" s="22" t="s">
        <v>0</v>
      </c>
      <c r="AI85" s="22" t="s">
        <v>0</v>
      </c>
    </row>
    <row r="86" spans="2:35" x14ac:dyDescent="0.25">
      <c r="B86" s="24" t="s">
        <v>85</v>
      </c>
      <c r="C86" s="25">
        <v>72</v>
      </c>
      <c r="D86" s="26">
        <v>9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62">
        <v>0</v>
      </c>
      <c r="M86" s="62"/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2" t="s">
        <v>0</v>
      </c>
      <c r="AH86" s="22" t="s">
        <v>0</v>
      </c>
      <c r="AI86" s="22" t="s">
        <v>0</v>
      </c>
    </row>
    <row r="87" spans="2:35" x14ac:dyDescent="0.25">
      <c r="B87" s="24" t="s">
        <v>86</v>
      </c>
      <c r="C87" s="25">
        <v>73</v>
      </c>
      <c r="D87" s="26">
        <v>9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62">
        <v>0</v>
      </c>
      <c r="M87" s="62"/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2" t="s">
        <v>0</v>
      </c>
      <c r="AH87" s="22" t="s">
        <v>0</v>
      </c>
      <c r="AI87" s="22" t="s">
        <v>0</v>
      </c>
    </row>
    <row r="88" spans="2:35" x14ac:dyDescent="0.25">
      <c r="B88" s="24" t="s">
        <v>86</v>
      </c>
      <c r="C88" s="25">
        <v>74</v>
      </c>
      <c r="D88" s="26">
        <v>9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62">
        <v>0</v>
      </c>
      <c r="M88" s="62"/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2" t="s">
        <v>0</v>
      </c>
      <c r="AH88" s="22" t="s">
        <v>0</v>
      </c>
      <c r="AI88" s="22" t="s">
        <v>0</v>
      </c>
    </row>
    <row r="89" spans="2:35" x14ac:dyDescent="0.25">
      <c r="B89" s="24" t="s">
        <v>86</v>
      </c>
      <c r="C89" s="25">
        <v>75</v>
      </c>
      <c r="D89" s="26">
        <v>9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62">
        <v>0</v>
      </c>
      <c r="M89" s="62"/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2" t="s">
        <v>0</v>
      </c>
      <c r="AH89" s="22" t="s">
        <v>0</v>
      </c>
      <c r="AI89" s="22" t="s">
        <v>0</v>
      </c>
    </row>
    <row r="90" spans="2:35" x14ac:dyDescent="0.25">
      <c r="B90" s="24" t="s">
        <v>86</v>
      </c>
      <c r="C90" s="25">
        <v>76</v>
      </c>
      <c r="D90" s="26">
        <v>9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62">
        <v>0</v>
      </c>
      <c r="M90" s="62"/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2" t="s">
        <v>0</v>
      </c>
      <c r="AH90" s="22" t="s">
        <v>0</v>
      </c>
      <c r="AI90" s="22" t="s">
        <v>0</v>
      </c>
    </row>
    <row r="91" spans="2:35" x14ac:dyDescent="0.25">
      <c r="B91" s="24" t="s">
        <v>87</v>
      </c>
      <c r="C91" s="25">
        <v>77</v>
      </c>
      <c r="D91" s="26">
        <v>9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62">
        <v>0</v>
      </c>
      <c r="M91" s="62"/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2" t="s">
        <v>0</v>
      </c>
      <c r="AH91" s="22" t="s">
        <v>0</v>
      </c>
      <c r="AI91" s="22" t="s">
        <v>0</v>
      </c>
    </row>
    <row r="92" spans="2:35" x14ac:dyDescent="0.25">
      <c r="B92" s="24" t="s">
        <v>87</v>
      </c>
      <c r="C92" s="25">
        <v>78</v>
      </c>
      <c r="D92" s="26">
        <v>9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62">
        <v>0</v>
      </c>
      <c r="M92" s="62"/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2" t="s">
        <v>0</v>
      </c>
      <c r="AH92" s="22" t="s">
        <v>0</v>
      </c>
      <c r="AI92" s="22" t="s">
        <v>0</v>
      </c>
    </row>
    <row r="93" spans="2:35" x14ac:dyDescent="0.25">
      <c r="B93" s="24" t="s">
        <v>87</v>
      </c>
      <c r="C93" s="25">
        <v>79</v>
      </c>
      <c r="D93" s="26">
        <v>9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62">
        <v>0</v>
      </c>
      <c r="M93" s="62"/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2" t="s">
        <v>0</v>
      </c>
      <c r="AH93" s="22" t="s">
        <v>0</v>
      </c>
      <c r="AI93" s="22" t="s">
        <v>0</v>
      </c>
    </row>
    <row r="94" spans="2:35" x14ac:dyDescent="0.25">
      <c r="B94" s="24" t="s">
        <v>87</v>
      </c>
      <c r="C94" s="25">
        <v>80</v>
      </c>
      <c r="D94" s="26">
        <v>9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62">
        <v>0</v>
      </c>
      <c r="M94" s="62"/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2" t="s">
        <v>0</v>
      </c>
      <c r="AH94" s="22" t="s">
        <v>0</v>
      </c>
      <c r="AI94" s="22" t="s">
        <v>0</v>
      </c>
    </row>
    <row r="95" spans="2:35" x14ac:dyDescent="0.25">
      <c r="B95" s="24" t="s">
        <v>88</v>
      </c>
      <c r="C95" s="25">
        <v>81</v>
      </c>
      <c r="D95" s="26">
        <v>9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62">
        <v>0</v>
      </c>
      <c r="M95" s="62"/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2" t="s">
        <v>0</v>
      </c>
      <c r="AH95" s="22" t="s">
        <v>0</v>
      </c>
      <c r="AI95" s="22" t="s">
        <v>0</v>
      </c>
    </row>
    <row r="96" spans="2:35" x14ac:dyDescent="0.25">
      <c r="B96" s="24" t="s">
        <v>88</v>
      </c>
      <c r="C96" s="25">
        <v>82</v>
      </c>
      <c r="D96" s="26">
        <v>9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62">
        <v>0</v>
      </c>
      <c r="M96" s="62"/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2" t="s">
        <v>0</v>
      </c>
      <c r="AH96" s="22" t="s">
        <v>0</v>
      </c>
      <c r="AI96" s="22" t="s">
        <v>0</v>
      </c>
    </row>
    <row r="97" spans="2:36" x14ac:dyDescent="0.25">
      <c r="B97" s="24" t="s">
        <v>88</v>
      </c>
      <c r="C97" s="25">
        <v>83</v>
      </c>
      <c r="D97" s="26">
        <v>9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62">
        <v>0</v>
      </c>
      <c r="M97" s="62"/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2" t="s">
        <v>0</v>
      </c>
      <c r="AH97" s="22" t="s">
        <v>0</v>
      </c>
      <c r="AI97" s="22" t="s">
        <v>0</v>
      </c>
      <c r="AJ97" s="16"/>
    </row>
    <row r="98" spans="2:36" x14ac:dyDescent="0.25">
      <c r="B98" s="24" t="s">
        <v>88</v>
      </c>
      <c r="C98" s="25">
        <v>84</v>
      </c>
      <c r="D98" s="26">
        <v>9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62">
        <v>0</v>
      </c>
      <c r="M98" s="62"/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2" t="s">
        <v>0</v>
      </c>
      <c r="AH98" s="22" t="s">
        <v>0</v>
      </c>
      <c r="AI98" s="22" t="s">
        <v>0</v>
      </c>
      <c r="AJ98" s="16"/>
    </row>
    <row r="99" spans="2:36" x14ac:dyDescent="0.25">
      <c r="B99" s="24" t="s">
        <v>89</v>
      </c>
      <c r="C99" s="25">
        <v>85</v>
      </c>
      <c r="D99" s="26">
        <v>9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62">
        <v>0</v>
      </c>
      <c r="M99" s="62"/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2" t="s">
        <v>0</v>
      </c>
      <c r="AH99" s="22" t="s">
        <v>0</v>
      </c>
      <c r="AI99" s="22" t="s">
        <v>0</v>
      </c>
      <c r="AJ99" s="16"/>
    </row>
    <row r="100" spans="2:36" x14ac:dyDescent="0.25">
      <c r="B100" s="24" t="s">
        <v>89</v>
      </c>
      <c r="C100" s="25">
        <v>86</v>
      </c>
      <c r="D100" s="26">
        <v>9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62">
        <v>0</v>
      </c>
      <c r="M100" s="62"/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2" t="s">
        <v>0</v>
      </c>
      <c r="AH100" s="22" t="s">
        <v>0</v>
      </c>
      <c r="AI100" s="22" t="s">
        <v>0</v>
      </c>
      <c r="AJ100" s="16"/>
    </row>
    <row r="101" spans="2:36" x14ac:dyDescent="0.25">
      <c r="B101" s="24" t="s">
        <v>89</v>
      </c>
      <c r="C101" s="25">
        <v>87</v>
      </c>
      <c r="D101" s="26">
        <v>9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62">
        <v>0</v>
      </c>
      <c r="M101" s="62"/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2" t="s">
        <v>0</v>
      </c>
      <c r="AH101" s="22" t="s">
        <v>0</v>
      </c>
      <c r="AI101" s="22" t="s">
        <v>0</v>
      </c>
      <c r="AJ101" s="16"/>
    </row>
    <row r="102" spans="2:36" x14ac:dyDescent="0.25">
      <c r="B102" s="24" t="s">
        <v>89</v>
      </c>
      <c r="C102" s="25">
        <v>88</v>
      </c>
      <c r="D102" s="26">
        <v>9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62">
        <v>0</v>
      </c>
      <c r="M102" s="62"/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2" t="s">
        <v>0</v>
      </c>
      <c r="AH102" s="22" t="s">
        <v>0</v>
      </c>
      <c r="AI102" s="22" t="s">
        <v>0</v>
      </c>
      <c r="AJ102" s="16"/>
    </row>
    <row r="103" spans="2:36" x14ac:dyDescent="0.25">
      <c r="B103" s="24" t="s">
        <v>90</v>
      </c>
      <c r="C103" s="25">
        <v>89</v>
      </c>
      <c r="D103" s="26">
        <v>9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62">
        <v>0</v>
      </c>
      <c r="M103" s="62"/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2" t="s">
        <v>0</v>
      </c>
      <c r="AH103" s="22" t="s">
        <v>0</v>
      </c>
      <c r="AI103" s="22" t="s">
        <v>0</v>
      </c>
      <c r="AJ103" s="16"/>
    </row>
    <row r="104" spans="2:36" x14ac:dyDescent="0.25">
      <c r="B104" s="24" t="s">
        <v>90</v>
      </c>
      <c r="C104" s="25">
        <v>90</v>
      </c>
      <c r="D104" s="26">
        <v>9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62">
        <v>0</v>
      </c>
      <c r="M104" s="62"/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2" t="s">
        <v>0</v>
      </c>
      <c r="AH104" s="22" t="s">
        <v>0</v>
      </c>
      <c r="AI104" s="22" t="s">
        <v>0</v>
      </c>
      <c r="AJ104" s="16"/>
    </row>
    <row r="105" spans="2:36" x14ac:dyDescent="0.25">
      <c r="B105" s="24" t="s">
        <v>90</v>
      </c>
      <c r="C105" s="25">
        <v>91</v>
      </c>
      <c r="D105" s="26">
        <v>9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62">
        <v>0</v>
      </c>
      <c r="M105" s="62"/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2" t="s">
        <v>0</v>
      </c>
      <c r="AH105" s="22" t="s">
        <v>0</v>
      </c>
      <c r="AI105" s="22" t="s">
        <v>0</v>
      </c>
      <c r="AJ105" s="16"/>
    </row>
    <row r="106" spans="2:36" x14ac:dyDescent="0.25">
      <c r="B106" s="24" t="s">
        <v>90</v>
      </c>
      <c r="C106" s="25">
        <v>92</v>
      </c>
      <c r="D106" s="26">
        <v>9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62">
        <v>0</v>
      </c>
      <c r="M106" s="62"/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2" t="s">
        <v>0</v>
      </c>
      <c r="AH106" s="22" t="s">
        <v>0</v>
      </c>
      <c r="AI106" s="22" t="s">
        <v>0</v>
      </c>
      <c r="AJ106" s="16"/>
    </row>
    <row r="107" spans="2:36" x14ac:dyDescent="0.25">
      <c r="B107" s="24" t="s">
        <v>91</v>
      </c>
      <c r="C107" s="25">
        <v>93</v>
      </c>
      <c r="D107" s="26">
        <v>9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62">
        <v>0</v>
      </c>
      <c r="M107" s="62"/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2" t="s">
        <v>0</v>
      </c>
      <c r="AH107" s="22" t="s">
        <v>0</v>
      </c>
      <c r="AI107" s="22" t="s">
        <v>0</v>
      </c>
      <c r="AJ107" s="16"/>
    </row>
    <row r="108" spans="2:36" x14ac:dyDescent="0.25">
      <c r="B108" s="24" t="s">
        <v>91</v>
      </c>
      <c r="C108" s="25">
        <v>94</v>
      </c>
      <c r="D108" s="26">
        <v>9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62">
        <v>0</v>
      </c>
      <c r="M108" s="62"/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2" t="s">
        <v>0</v>
      </c>
      <c r="AH108" s="22" t="s">
        <v>0</v>
      </c>
      <c r="AI108" s="22" t="s">
        <v>0</v>
      </c>
      <c r="AJ108" s="16"/>
    </row>
    <row r="109" spans="2:36" x14ac:dyDescent="0.25">
      <c r="B109" s="24" t="s">
        <v>91</v>
      </c>
      <c r="C109" s="25">
        <v>95</v>
      </c>
      <c r="D109" s="26">
        <v>9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62">
        <v>0</v>
      </c>
      <c r="M109" s="62"/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2" t="s">
        <v>0</v>
      </c>
      <c r="AH109" s="22" t="s">
        <v>0</v>
      </c>
      <c r="AI109" s="22" t="s">
        <v>0</v>
      </c>
      <c r="AJ109" s="16"/>
    </row>
    <row r="110" spans="2:36" x14ac:dyDescent="0.25">
      <c r="B110" s="24" t="s">
        <v>91</v>
      </c>
      <c r="C110" s="25">
        <v>96</v>
      </c>
      <c r="D110" s="26">
        <v>9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62">
        <v>0</v>
      </c>
      <c r="M110" s="62"/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2" t="s">
        <v>0</v>
      </c>
      <c r="AH110" s="22" t="s">
        <v>0</v>
      </c>
      <c r="AI110" s="22" t="s">
        <v>0</v>
      </c>
      <c r="AJ110" s="16"/>
    </row>
    <row r="111" spans="2:36" x14ac:dyDescent="0.25">
      <c r="B111" s="27"/>
      <c r="C111" s="28"/>
      <c r="D111" s="26">
        <v>9.5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62">
        <v>0</v>
      </c>
      <c r="M111" s="62"/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2" t="s">
        <v>0</v>
      </c>
      <c r="AH111" s="22" t="s">
        <v>0</v>
      </c>
      <c r="AI111" s="22" t="s">
        <v>0</v>
      </c>
      <c r="AJ111" s="26">
        <v>9.5</v>
      </c>
    </row>
    <row r="112" spans="2:3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30:34" x14ac:dyDescent="0.25">
      <c r="AD113" s="63" t="s">
        <v>92</v>
      </c>
      <c r="AE113" s="63"/>
      <c r="AF113" s="63"/>
      <c r="AG113" s="63"/>
      <c r="AH113" s="63"/>
    </row>
    <row r="114" spans="30:34" x14ac:dyDescent="0.25">
      <c r="AD114" s="16"/>
      <c r="AE114" s="16"/>
      <c r="AF114" s="16"/>
      <c r="AG114" s="16"/>
      <c r="AH114" s="16"/>
    </row>
  </sheetData>
  <mergeCells count="117">
    <mergeCell ref="B2:L2"/>
    <mergeCell ref="B4:F4"/>
    <mergeCell ref="G4:M4"/>
    <mergeCell ref="B5:F5"/>
    <mergeCell ref="G5:M5"/>
    <mergeCell ref="B6:F6"/>
    <mergeCell ref="G6:M6"/>
    <mergeCell ref="B10:F10"/>
    <mergeCell ref="G10:M10"/>
    <mergeCell ref="B11:F11"/>
    <mergeCell ref="G11:M11"/>
    <mergeCell ref="L13:M13"/>
    <mergeCell ref="L14:M14"/>
    <mergeCell ref="B7:F7"/>
    <mergeCell ref="G7:M7"/>
    <mergeCell ref="B8:F8"/>
    <mergeCell ref="G8:M8"/>
    <mergeCell ref="B9:F9"/>
    <mergeCell ref="G9:M9"/>
    <mergeCell ref="L21:M21"/>
    <mergeCell ref="L22:M22"/>
    <mergeCell ref="L23:M23"/>
    <mergeCell ref="L24:M24"/>
    <mergeCell ref="L25:M25"/>
    <mergeCell ref="L26:M26"/>
    <mergeCell ref="L15:M15"/>
    <mergeCell ref="L16:M16"/>
    <mergeCell ref="L17:M17"/>
    <mergeCell ref="L18:M18"/>
    <mergeCell ref="L19:M19"/>
    <mergeCell ref="L20:M20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45:M45"/>
    <mergeCell ref="L46:M46"/>
    <mergeCell ref="L47:M47"/>
    <mergeCell ref="L48:M48"/>
    <mergeCell ref="L49:M49"/>
    <mergeCell ref="L50:M50"/>
    <mergeCell ref="L39:M39"/>
    <mergeCell ref="L40:M40"/>
    <mergeCell ref="L41:M41"/>
    <mergeCell ref="L42:M42"/>
    <mergeCell ref="L43:M43"/>
    <mergeCell ref="L44:M44"/>
    <mergeCell ref="L57:M57"/>
    <mergeCell ref="L58:M58"/>
    <mergeCell ref="L59:M59"/>
    <mergeCell ref="L60:M60"/>
    <mergeCell ref="L61:M61"/>
    <mergeCell ref="L62:M62"/>
    <mergeCell ref="L51:M51"/>
    <mergeCell ref="L52:M52"/>
    <mergeCell ref="L53:M53"/>
    <mergeCell ref="L54:M54"/>
    <mergeCell ref="L55:M55"/>
    <mergeCell ref="L56:M56"/>
    <mergeCell ref="L69:M69"/>
    <mergeCell ref="L70:M70"/>
    <mergeCell ref="L71:M71"/>
    <mergeCell ref="L72:M72"/>
    <mergeCell ref="L73:M73"/>
    <mergeCell ref="L74:M74"/>
    <mergeCell ref="L63:M63"/>
    <mergeCell ref="L64:M64"/>
    <mergeCell ref="L65:M65"/>
    <mergeCell ref="L66:M66"/>
    <mergeCell ref="L67:M67"/>
    <mergeCell ref="L68:M68"/>
    <mergeCell ref="L81:M81"/>
    <mergeCell ref="L82:M82"/>
    <mergeCell ref="L83:M83"/>
    <mergeCell ref="L84:M84"/>
    <mergeCell ref="L85:M85"/>
    <mergeCell ref="L86:M86"/>
    <mergeCell ref="L75:M75"/>
    <mergeCell ref="L76:M76"/>
    <mergeCell ref="L77:M77"/>
    <mergeCell ref="L78:M78"/>
    <mergeCell ref="L79:M79"/>
    <mergeCell ref="L80:M80"/>
    <mergeCell ref="L93:M93"/>
    <mergeCell ref="L94:M94"/>
    <mergeCell ref="L95:M95"/>
    <mergeCell ref="L96:M96"/>
    <mergeCell ref="L97:M97"/>
    <mergeCell ref="L98:M98"/>
    <mergeCell ref="L87:M87"/>
    <mergeCell ref="L88:M88"/>
    <mergeCell ref="L89:M89"/>
    <mergeCell ref="L90:M90"/>
    <mergeCell ref="L91:M91"/>
    <mergeCell ref="L92:M92"/>
    <mergeCell ref="L111:M111"/>
    <mergeCell ref="AD113:AH113"/>
    <mergeCell ref="L105:M105"/>
    <mergeCell ref="L106:M106"/>
    <mergeCell ref="L107:M107"/>
    <mergeCell ref="L108:M108"/>
    <mergeCell ref="L109:M109"/>
    <mergeCell ref="L110:M110"/>
    <mergeCell ref="L99:M99"/>
    <mergeCell ref="L100:M100"/>
    <mergeCell ref="L101:M101"/>
    <mergeCell ref="L102:M102"/>
    <mergeCell ref="L103:M103"/>
    <mergeCell ref="L104:M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J1224"/>
  <sheetViews>
    <sheetView topLeftCell="A92" workbookViewId="0">
      <selection activeCell="E112" sqref="E112"/>
    </sheetView>
  </sheetViews>
  <sheetFormatPr defaultColWidth="6.85546875" defaultRowHeight="15" x14ac:dyDescent="0.25"/>
  <cols>
    <col min="1" max="1" width="2.28515625" style="15" customWidth="1"/>
    <col min="2" max="3" width="5.7109375" style="15" customWidth="1"/>
    <col min="4" max="35" width="4.5703125" style="15" customWidth="1"/>
    <col min="36" max="36" width="8" style="15" customWidth="1"/>
    <col min="37" max="256" width="6.85546875" style="15"/>
    <col min="257" max="257" width="2.28515625" style="15" customWidth="1"/>
    <col min="258" max="259" width="5.7109375" style="15" customWidth="1"/>
    <col min="260" max="291" width="4.5703125" style="15" customWidth="1"/>
    <col min="292" max="292" width="8" style="15" customWidth="1"/>
    <col min="293" max="512" width="6.85546875" style="15"/>
    <col min="513" max="513" width="2.28515625" style="15" customWidth="1"/>
    <col min="514" max="515" width="5.7109375" style="15" customWidth="1"/>
    <col min="516" max="547" width="4.5703125" style="15" customWidth="1"/>
    <col min="548" max="548" width="8" style="15" customWidth="1"/>
    <col min="549" max="768" width="6.85546875" style="15"/>
    <col min="769" max="769" width="2.28515625" style="15" customWidth="1"/>
    <col min="770" max="771" width="5.7109375" style="15" customWidth="1"/>
    <col min="772" max="803" width="4.5703125" style="15" customWidth="1"/>
    <col min="804" max="804" width="8" style="15" customWidth="1"/>
    <col min="805" max="1024" width="6.85546875" style="15"/>
    <col min="1025" max="1025" width="2.28515625" style="15" customWidth="1"/>
    <col min="1026" max="1027" width="5.7109375" style="15" customWidth="1"/>
    <col min="1028" max="1059" width="4.5703125" style="15" customWidth="1"/>
    <col min="1060" max="1060" width="8" style="15" customWidth="1"/>
    <col min="1061" max="1280" width="6.85546875" style="15"/>
    <col min="1281" max="1281" width="2.28515625" style="15" customWidth="1"/>
    <col min="1282" max="1283" width="5.7109375" style="15" customWidth="1"/>
    <col min="1284" max="1315" width="4.5703125" style="15" customWidth="1"/>
    <col min="1316" max="1316" width="8" style="15" customWidth="1"/>
    <col min="1317" max="1536" width="6.85546875" style="15"/>
    <col min="1537" max="1537" width="2.28515625" style="15" customWidth="1"/>
    <col min="1538" max="1539" width="5.7109375" style="15" customWidth="1"/>
    <col min="1540" max="1571" width="4.5703125" style="15" customWidth="1"/>
    <col min="1572" max="1572" width="8" style="15" customWidth="1"/>
    <col min="1573" max="1792" width="6.85546875" style="15"/>
    <col min="1793" max="1793" width="2.28515625" style="15" customWidth="1"/>
    <col min="1794" max="1795" width="5.7109375" style="15" customWidth="1"/>
    <col min="1796" max="1827" width="4.5703125" style="15" customWidth="1"/>
    <col min="1828" max="1828" width="8" style="15" customWidth="1"/>
    <col min="1829" max="2048" width="6.85546875" style="15"/>
    <col min="2049" max="2049" width="2.28515625" style="15" customWidth="1"/>
    <col min="2050" max="2051" width="5.7109375" style="15" customWidth="1"/>
    <col min="2052" max="2083" width="4.5703125" style="15" customWidth="1"/>
    <col min="2084" max="2084" width="8" style="15" customWidth="1"/>
    <col min="2085" max="2304" width="6.85546875" style="15"/>
    <col min="2305" max="2305" width="2.28515625" style="15" customWidth="1"/>
    <col min="2306" max="2307" width="5.7109375" style="15" customWidth="1"/>
    <col min="2308" max="2339" width="4.5703125" style="15" customWidth="1"/>
    <col min="2340" max="2340" width="8" style="15" customWidth="1"/>
    <col min="2341" max="2560" width="6.85546875" style="15"/>
    <col min="2561" max="2561" width="2.28515625" style="15" customWidth="1"/>
    <col min="2562" max="2563" width="5.7109375" style="15" customWidth="1"/>
    <col min="2564" max="2595" width="4.5703125" style="15" customWidth="1"/>
    <col min="2596" max="2596" width="8" style="15" customWidth="1"/>
    <col min="2597" max="2816" width="6.85546875" style="15"/>
    <col min="2817" max="2817" width="2.28515625" style="15" customWidth="1"/>
    <col min="2818" max="2819" width="5.7109375" style="15" customWidth="1"/>
    <col min="2820" max="2851" width="4.5703125" style="15" customWidth="1"/>
    <col min="2852" max="2852" width="8" style="15" customWidth="1"/>
    <col min="2853" max="3072" width="6.85546875" style="15"/>
    <col min="3073" max="3073" width="2.28515625" style="15" customWidth="1"/>
    <col min="3074" max="3075" width="5.7109375" style="15" customWidth="1"/>
    <col min="3076" max="3107" width="4.5703125" style="15" customWidth="1"/>
    <col min="3108" max="3108" width="8" style="15" customWidth="1"/>
    <col min="3109" max="3328" width="6.85546875" style="15"/>
    <col min="3329" max="3329" width="2.28515625" style="15" customWidth="1"/>
    <col min="3330" max="3331" width="5.7109375" style="15" customWidth="1"/>
    <col min="3332" max="3363" width="4.5703125" style="15" customWidth="1"/>
    <col min="3364" max="3364" width="8" style="15" customWidth="1"/>
    <col min="3365" max="3584" width="6.85546875" style="15"/>
    <col min="3585" max="3585" width="2.28515625" style="15" customWidth="1"/>
    <col min="3586" max="3587" width="5.7109375" style="15" customWidth="1"/>
    <col min="3588" max="3619" width="4.5703125" style="15" customWidth="1"/>
    <col min="3620" max="3620" width="8" style="15" customWidth="1"/>
    <col min="3621" max="3840" width="6.85546875" style="15"/>
    <col min="3841" max="3841" width="2.28515625" style="15" customWidth="1"/>
    <col min="3842" max="3843" width="5.7109375" style="15" customWidth="1"/>
    <col min="3844" max="3875" width="4.5703125" style="15" customWidth="1"/>
    <col min="3876" max="3876" width="8" style="15" customWidth="1"/>
    <col min="3877" max="4096" width="6.85546875" style="15"/>
    <col min="4097" max="4097" width="2.28515625" style="15" customWidth="1"/>
    <col min="4098" max="4099" width="5.7109375" style="15" customWidth="1"/>
    <col min="4100" max="4131" width="4.5703125" style="15" customWidth="1"/>
    <col min="4132" max="4132" width="8" style="15" customWidth="1"/>
    <col min="4133" max="4352" width="6.85546875" style="15"/>
    <col min="4353" max="4353" width="2.28515625" style="15" customWidth="1"/>
    <col min="4354" max="4355" width="5.7109375" style="15" customWidth="1"/>
    <col min="4356" max="4387" width="4.5703125" style="15" customWidth="1"/>
    <col min="4388" max="4388" width="8" style="15" customWidth="1"/>
    <col min="4389" max="4608" width="6.85546875" style="15"/>
    <col min="4609" max="4609" width="2.28515625" style="15" customWidth="1"/>
    <col min="4610" max="4611" width="5.7109375" style="15" customWidth="1"/>
    <col min="4612" max="4643" width="4.5703125" style="15" customWidth="1"/>
    <col min="4644" max="4644" width="8" style="15" customWidth="1"/>
    <col min="4645" max="4864" width="6.85546875" style="15"/>
    <col min="4865" max="4865" width="2.28515625" style="15" customWidth="1"/>
    <col min="4866" max="4867" width="5.7109375" style="15" customWidth="1"/>
    <col min="4868" max="4899" width="4.5703125" style="15" customWidth="1"/>
    <col min="4900" max="4900" width="8" style="15" customWidth="1"/>
    <col min="4901" max="5120" width="6.85546875" style="15"/>
    <col min="5121" max="5121" width="2.28515625" style="15" customWidth="1"/>
    <col min="5122" max="5123" width="5.7109375" style="15" customWidth="1"/>
    <col min="5124" max="5155" width="4.5703125" style="15" customWidth="1"/>
    <col min="5156" max="5156" width="8" style="15" customWidth="1"/>
    <col min="5157" max="5376" width="6.85546875" style="15"/>
    <col min="5377" max="5377" width="2.28515625" style="15" customWidth="1"/>
    <col min="5378" max="5379" width="5.7109375" style="15" customWidth="1"/>
    <col min="5380" max="5411" width="4.5703125" style="15" customWidth="1"/>
    <col min="5412" max="5412" width="8" style="15" customWidth="1"/>
    <col min="5413" max="5632" width="6.85546875" style="15"/>
    <col min="5633" max="5633" width="2.28515625" style="15" customWidth="1"/>
    <col min="5634" max="5635" width="5.7109375" style="15" customWidth="1"/>
    <col min="5636" max="5667" width="4.5703125" style="15" customWidth="1"/>
    <col min="5668" max="5668" width="8" style="15" customWidth="1"/>
    <col min="5669" max="5888" width="6.85546875" style="15"/>
    <col min="5889" max="5889" width="2.28515625" style="15" customWidth="1"/>
    <col min="5890" max="5891" width="5.7109375" style="15" customWidth="1"/>
    <col min="5892" max="5923" width="4.5703125" style="15" customWidth="1"/>
    <col min="5924" max="5924" width="8" style="15" customWidth="1"/>
    <col min="5925" max="6144" width="6.85546875" style="15"/>
    <col min="6145" max="6145" width="2.28515625" style="15" customWidth="1"/>
    <col min="6146" max="6147" width="5.7109375" style="15" customWidth="1"/>
    <col min="6148" max="6179" width="4.5703125" style="15" customWidth="1"/>
    <col min="6180" max="6180" width="8" style="15" customWidth="1"/>
    <col min="6181" max="6400" width="6.85546875" style="15"/>
    <col min="6401" max="6401" width="2.28515625" style="15" customWidth="1"/>
    <col min="6402" max="6403" width="5.7109375" style="15" customWidth="1"/>
    <col min="6404" max="6435" width="4.5703125" style="15" customWidth="1"/>
    <col min="6436" max="6436" width="8" style="15" customWidth="1"/>
    <col min="6437" max="6656" width="6.85546875" style="15"/>
    <col min="6657" max="6657" width="2.28515625" style="15" customWidth="1"/>
    <col min="6658" max="6659" width="5.7109375" style="15" customWidth="1"/>
    <col min="6660" max="6691" width="4.5703125" style="15" customWidth="1"/>
    <col min="6692" max="6692" width="8" style="15" customWidth="1"/>
    <col min="6693" max="6912" width="6.85546875" style="15"/>
    <col min="6913" max="6913" width="2.28515625" style="15" customWidth="1"/>
    <col min="6914" max="6915" width="5.7109375" style="15" customWidth="1"/>
    <col min="6916" max="6947" width="4.5703125" style="15" customWidth="1"/>
    <col min="6948" max="6948" width="8" style="15" customWidth="1"/>
    <col min="6949" max="7168" width="6.85546875" style="15"/>
    <col min="7169" max="7169" width="2.28515625" style="15" customWidth="1"/>
    <col min="7170" max="7171" width="5.7109375" style="15" customWidth="1"/>
    <col min="7172" max="7203" width="4.5703125" style="15" customWidth="1"/>
    <col min="7204" max="7204" width="8" style="15" customWidth="1"/>
    <col min="7205" max="7424" width="6.85546875" style="15"/>
    <col min="7425" max="7425" width="2.28515625" style="15" customWidth="1"/>
    <col min="7426" max="7427" width="5.7109375" style="15" customWidth="1"/>
    <col min="7428" max="7459" width="4.5703125" style="15" customWidth="1"/>
    <col min="7460" max="7460" width="8" style="15" customWidth="1"/>
    <col min="7461" max="7680" width="6.85546875" style="15"/>
    <col min="7681" max="7681" width="2.28515625" style="15" customWidth="1"/>
    <col min="7682" max="7683" width="5.7109375" style="15" customWidth="1"/>
    <col min="7684" max="7715" width="4.5703125" style="15" customWidth="1"/>
    <col min="7716" max="7716" width="8" style="15" customWidth="1"/>
    <col min="7717" max="7936" width="6.85546875" style="15"/>
    <col min="7937" max="7937" width="2.28515625" style="15" customWidth="1"/>
    <col min="7938" max="7939" width="5.7109375" style="15" customWidth="1"/>
    <col min="7940" max="7971" width="4.5703125" style="15" customWidth="1"/>
    <col min="7972" max="7972" width="8" style="15" customWidth="1"/>
    <col min="7973" max="8192" width="6.85546875" style="15"/>
    <col min="8193" max="8193" width="2.28515625" style="15" customWidth="1"/>
    <col min="8194" max="8195" width="5.7109375" style="15" customWidth="1"/>
    <col min="8196" max="8227" width="4.5703125" style="15" customWidth="1"/>
    <col min="8228" max="8228" width="8" style="15" customWidth="1"/>
    <col min="8229" max="8448" width="6.85546875" style="15"/>
    <col min="8449" max="8449" width="2.28515625" style="15" customWidth="1"/>
    <col min="8450" max="8451" width="5.7109375" style="15" customWidth="1"/>
    <col min="8452" max="8483" width="4.5703125" style="15" customWidth="1"/>
    <col min="8484" max="8484" width="8" style="15" customWidth="1"/>
    <col min="8485" max="8704" width="6.85546875" style="15"/>
    <col min="8705" max="8705" width="2.28515625" style="15" customWidth="1"/>
    <col min="8706" max="8707" width="5.7109375" style="15" customWidth="1"/>
    <col min="8708" max="8739" width="4.5703125" style="15" customWidth="1"/>
    <col min="8740" max="8740" width="8" style="15" customWidth="1"/>
    <col min="8741" max="8960" width="6.85546875" style="15"/>
    <col min="8961" max="8961" width="2.28515625" style="15" customWidth="1"/>
    <col min="8962" max="8963" width="5.7109375" style="15" customWidth="1"/>
    <col min="8964" max="8995" width="4.5703125" style="15" customWidth="1"/>
    <col min="8996" max="8996" width="8" style="15" customWidth="1"/>
    <col min="8997" max="9216" width="6.85546875" style="15"/>
    <col min="9217" max="9217" width="2.28515625" style="15" customWidth="1"/>
    <col min="9218" max="9219" width="5.7109375" style="15" customWidth="1"/>
    <col min="9220" max="9251" width="4.5703125" style="15" customWidth="1"/>
    <col min="9252" max="9252" width="8" style="15" customWidth="1"/>
    <col min="9253" max="9472" width="6.85546875" style="15"/>
    <col min="9473" max="9473" width="2.28515625" style="15" customWidth="1"/>
    <col min="9474" max="9475" width="5.7109375" style="15" customWidth="1"/>
    <col min="9476" max="9507" width="4.5703125" style="15" customWidth="1"/>
    <col min="9508" max="9508" width="8" style="15" customWidth="1"/>
    <col min="9509" max="9728" width="6.85546875" style="15"/>
    <col min="9729" max="9729" width="2.28515625" style="15" customWidth="1"/>
    <col min="9730" max="9731" width="5.7109375" style="15" customWidth="1"/>
    <col min="9732" max="9763" width="4.5703125" style="15" customWidth="1"/>
    <col min="9764" max="9764" width="8" style="15" customWidth="1"/>
    <col min="9765" max="9984" width="6.85546875" style="15"/>
    <col min="9985" max="9985" width="2.28515625" style="15" customWidth="1"/>
    <col min="9986" max="9987" width="5.7109375" style="15" customWidth="1"/>
    <col min="9988" max="10019" width="4.5703125" style="15" customWidth="1"/>
    <col min="10020" max="10020" width="8" style="15" customWidth="1"/>
    <col min="10021" max="10240" width="6.85546875" style="15"/>
    <col min="10241" max="10241" width="2.28515625" style="15" customWidth="1"/>
    <col min="10242" max="10243" width="5.7109375" style="15" customWidth="1"/>
    <col min="10244" max="10275" width="4.5703125" style="15" customWidth="1"/>
    <col min="10276" max="10276" width="8" style="15" customWidth="1"/>
    <col min="10277" max="10496" width="6.85546875" style="15"/>
    <col min="10497" max="10497" width="2.28515625" style="15" customWidth="1"/>
    <col min="10498" max="10499" width="5.7109375" style="15" customWidth="1"/>
    <col min="10500" max="10531" width="4.5703125" style="15" customWidth="1"/>
    <col min="10532" max="10532" width="8" style="15" customWidth="1"/>
    <col min="10533" max="10752" width="6.85546875" style="15"/>
    <col min="10753" max="10753" width="2.28515625" style="15" customWidth="1"/>
    <col min="10754" max="10755" width="5.7109375" style="15" customWidth="1"/>
    <col min="10756" max="10787" width="4.5703125" style="15" customWidth="1"/>
    <col min="10788" max="10788" width="8" style="15" customWidth="1"/>
    <col min="10789" max="11008" width="6.85546875" style="15"/>
    <col min="11009" max="11009" width="2.28515625" style="15" customWidth="1"/>
    <col min="11010" max="11011" width="5.7109375" style="15" customWidth="1"/>
    <col min="11012" max="11043" width="4.5703125" style="15" customWidth="1"/>
    <col min="11044" max="11044" width="8" style="15" customWidth="1"/>
    <col min="11045" max="11264" width="6.85546875" style="15"/>
    <col min="11265" max="11265" width="2.28515625" style="15" customWidth="1"/>
    <col min="11266" max="11267" width="5.7109375" style="15" customWidth="1"/>
    <col min="11268" max="11299" width="4.5703125" style="15" customWidth="1"/>
    <col min="11300" max="11300" width="8" style="15" customWidth="1"/>
    <col min="11301" max="11520" width="6.85546875" style="15"/>
    <col min="11521" max="11521" width="2.28515625" style="15" customWidth="1"/>
    <col min="11522" max="11523" width="5.7109375" style="15" customWidth="1"/>
    <col min="11524" max="11555" width="4.5703125" style="15" customWidth="1"/>
    <col min="11556" max="11556" width="8" style="15" customWidth="1"/>
    <col min="11557" max="11776" width="6.85546875" style="15"/>
    <col min="11777" max="11777" width="2.28515625" style="15" customWidth="1"/>
    <col min="11778" max="11779" width="5.7109375" style="15" customWidth="1"/>
    <col min="11780" max="11811" width="4.5703125" style="15" customWidth="1"/>
    <col min="11812" max="11812" width="8" style="15" customWidth="1"/>
    <col min="11813" max="12032" width="6.85546875" style="15"/>
    <col min="12033" max="12033" width="2.28515625" style="15" customWidth="1"/>
    <col min="12034" max="12035" width="5.7109375" style="15" customWidth="1"/>
    <col min="12036" max="12067" width="4.5703125" style="15" customWidth="1"/>
    <col min="12068" max="12068" width="8" style="15" customWidth="1"/>
    <col min="12069" max="12288" width="6.85546875" style="15"/>
    <col min="12289" max="12289" width="2.28515625" style="15" customWidth="1"/>
    <col min="12290" max="12291" width="5.7109375" style="15" customWidth="1"/>
    <col min="12292" max="12323" width="4.5703125" style="15" customWidth="1"/>
    <col min="12324" max="12324" width="8" style="15" customWidth="1"/>
    <col min="12325" max="12544" width="6.85546875" style="15"/>
    <col min="12545" max="12545" width="2.28515625" style="15" customWidth="1"/>
    <col min="12546" max="12547" width="5.7109375" style="15" customWidth="1"/>
    <col min="12548" max="12579" width="4.5703125" style="15" customWidth="1"/>
    <col min="12580" max="12580" width="8" style="15" customWidth="1"/>
    <col min="12581" max="12800" width="6.85546875" style="15"/>
    <col min="12801" max="12801" width="2.28515625" style="15" customWidth="1"/>
    <col min="12802" max="12803" width="5.7109375" style="15" customWidth="1"/>
    <col min="12804" max="12835" width="4.5703125" style="15" customWidth="1"/>
    <col min="12836" max="12836" width="8" style="15" customWidth="1"/>
    <col min="12837" max="13056" width="6.85546875" style="15"/>
    <col min="13057" max="13057" width="2.28515625" style="15" customWidth="1"/>
    <col min="13058" max="13059" width="5.7109375" style="15" customWidth="1"/>
    <col min="13060" max="13091" width="4.5703125" style="15" customWidth="1"/>
    <col min="13092" max="13092" width="8" style="15" customWidth="1"/>
    <col min="13093" max="13312" width="6.85546875" style="15"/>
    <col min="13313" max="13313" width="2.28515625" style="15" customWidth="1"/>
    <col min="13314" max="13315" width="5.7109375" style="15" customWidth="1"/>
    <col min="13316" max="13347" width="4.5703125" style="15" customWidth="1"/>
    <col min="13348" max="13348" width="8" style="15" customWidth="1"/>
    <col min="13349" max="13568" width="6.85546875" style="15"/>
    <col min="13569" max="13569" width="2.28515625" style="15" customWidth="1"/>
    <col min="13570" max="13571" width="5.7109375" style="15" customWidth="1"/>
    <col min="13572" max="13603" width="4.5703125" style="15" customWidth="1"/>
    <col min="13604" max="13604" width="8" style="15" customWidth="1"/>
    <col min="13605" max="13824" width="6.85546875" style="15"/>
    <col min="13825" max="13825" width="2.28515625" style="15" customWidth="1"/>
    <col min="13826" max="13827" width="5.7109375" style="15" customWidth="1"/>
    <col min="13828" max="13859" width="4.5703125" style="15" customWidth="1"/>
    <col min="13860" max="13860" width="8" style="15" customWidth="1"/>
    <col min="13861" max="14080" width="6.85546875" style="15"/>
    <col min="14081" max="14081" width="2.28515625" style="15" customWidth="1"/>
    <col min="14082" max="14083" width="5.7109375" style="15" customWidth="1"/>
    <col min="14084" max="14115" width="4.5703125" style="15" customWidth="1"/>
    <col min="14116" max="14116" width="8" style="15" customWidth="1"/>
    <col min="14117" max="14336" width="6.85546875" style="15"/>
    <col min="14337" max="14337" width="2.28515625" style="15" customWidth="1"/>
    <col min="14338" max="14339" width="5.7109375" style="15" customWidth="1"/>
    <col min="14340" max="14371" width="4.5703125" style="15" customWidth="1"/>
    <col min="14372" max="14372" width="8" style="15" customWidth="1"/>
    <col min="14373" max="14592" width="6.85546875" style="15"/>
    <col min="14593" max="14593" width="2.28515625" style="15" customWidth="1"/>
    <col min="14594" max="14595" width="5.7109375" style="15" customWidth="1"/>
    <col min="14596" max="14627" width="4.5703125" style="15" customWidth="1"/>
    <col min="14628" max="14628" width="8" style="15" customWidth="1"/>
    <col min="14629" max="14848" width="6.85546875" style="15"/>
    <col min="14849" max="14849" width="2.28515625" style="15" customWidth="1"/>
    <col min="14850" max="14851" width="5.7109375" style="15" customWidth="1"/>
    <col min="14852" max="14883" width="4.5703125" style="15" customWidth="1"/>
    <col min="14884" max="14884" width="8" style="15" customWidth="1"/>
    <col min="14885" max="15104" width="6.85546875" style="15"/>
    <col min="15105" max="15105" width="2.28515625" style="15" customWidth="1"/>
    <col min="15106" max="15107" width="5.7109375" style="15" customWidth="1"/>
    <col min="15108" max="15139" width="4.5703125" style="15" customWidth="1"/>
    <col min="15140" max="15140" width="8" style="15" customWidth="1"/>
    <col min="15141" max="15360" width="6.85546875" style="15"/>
    <col min="15361" max="15361" width="2.28515625" style="15" customWidth="1"/>
    <col min="15362" max="15363" width="5.7109375" style="15" customWidth="1"/>
    <col min="15364" max="15395" width="4.5703125" style="15" customWidth="1"/>
    <col min="15396" max="15396" width="8" style="15" customWidth="1"/>
    <col min="15397" max="15616" width="6.85546875" style="15"/>
    <col min="15617" max="15617" width="2.28515625" style="15" customWidth="1"/>
    <col min="15618" max="15619" width="5.7109375" style="15" customWidth="1"/>
    <col min="15620" max="15651" width="4.5703125" style="15" customWidth="1"/>
    <col min="15652" max="15652" width="8" style="15" customWidth="1"/>
    <col min="15653" max="15872" width="6.85546875" style="15"/>
    <col min="15873" max="15873" width="2.28515625" style="15" customWidth="1"/>
    <col min="15874" max="15875" width="5.7109375" style="15" customWidth="1"/>
    <col min="15876" max="15907" width="4.5703125" style="15" customWidth="1"/>
    <col min="15908" max="15908" width="8" style="15" customWidth="1"/>
    <col min="15909" max="16128" width="6.85546875" style="15"/>
    <col min="16129" max="16129" width="2.28515625" style="15" customWidth="1"/>
    <col min="16130" max="16131" width="5.7109375" style="15" customWidth="1"/>
    <col min="16132" max="16163" width="4.5703125" style="15" customWidth="1"/>
    <col min="16164" max="16164" width="8" style="15" customWidth="1"/>
    <col min="16165" max="16384" width="6.85546875" style="15"/>
  </cols>
  <sheetData>
    <row r="1" spans="2:36" ht="22.5" customHeight="1" x14ac:dyDescent="0.25"/>
    <row r="2" spans="2:36" ht="22.5" customHeight="1" x14ac:dyDescent="0.25">
      <c r="B2" s="77" t="s">
        <v>93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2:36" ht="33" customHeight="1" x14ac:dyDescent="0.25"/>
    <row r="4" spans="2:36" ht="13.5" customHeight="1" x14ac:dyDescent="0.25">
      <c r="B4" s="73" t="s">
        <v>13</v>
      </c>
      <c r="C4" s="73"/>
      <c r="D4" s="73"/>
      <c r="E4" s="73"/>
      <c r="F4" s="73"/>
      <c r="G4" s="73"/>
      <c r="H4" s="74" t="s">
        <v>14</v>
      </c>
      <c r="I4" s="74"/>
      <c r="J4" s="74"/>
      <c r="K4" s="74"/>
      <c r="L4" s="74"/>
      <c r="M4" s="74"/>
    </row>
    <row r="5" spans="2:36" ht="13.5" customHeight="1" x14ac:dyDescent="0.25">
      <c r="B5" s="73" t="s">
        <v>17</v>
      </c>
      <c r="C5" s="73"/>
      <c r="D5" s="73"/>
      <c r="E5" s="73"/>
      <c r="F5" s="73"/>
      <c r="G5" s="73"/>
      <c r="H5" s="74" t="s">
        <v>18</v>
      </c>
      <c r="I5" s="74"/>
      <c r="J5" s="74"/>
      <c r="K5" s="74"/>
      <c r="L5" s="74"/>
      <c r="M5" s="74"/>
    </row>
    <row r="6" spans="2:36" ht="13.5" customHeight="1" x14ac:dyDescent="0.25">
      <c r="B6" s="73" t="s">
        <v>19</v>
      </c>
      <c r="C6" s="73"/>
      <c r="D6" s="73"/>
      <c r="E6" s="73"/>
      <c r="F6" s="73"/>
      <c r="G6" s="73"/>
      <c r="H6" s="74" t="s">
        <v>20</v>
      </c>
      <c r="I6" s="74"/>
      <c r="J6" s="74"/>
      <c r="K6" s="74"/>
      <c r="L6" s="74"/>
      <c r="M6" s="74"/>
    </row>
    <row r="7" spans="2:36" ht="13.5" customHeight="1" x14ac:dyDescent="0.25">
      <c r="B7" s="73" t="s">
        <v>21</v>
      </c>
      <c r="C7" s="73"/>
      <c r="D7" s="73"/>
      <c r="E7" s="73"/>
      <c r="F7" s="73"/>
      <c r="G7" s="73"/>
      <c r="H7" s="74" t="s">
        <v>22</v>
      </c>
      <c r="I7" s="74"/>
      <c r="J7" s="74"/>
      <c r="K7" s="74"/>
      <c r="L7" s="74"/>
      <c r="M7" s="74"/>
    </row>
    <row r="8" spans="2:36" ht="13.5" customHeight="1" x14ac:dyDescent="0.25">
      <c r="B8" s="73" t="s">
        <v>94</v>
      </c>
      <c r="C8" s="73"/>
      <c r="D8" s="73"/>
      <c r="E8" s="73"/>
      <c r="F8" s="73"/>
      <c r="G8" s="73"/>
      <c r="H8" s="74" t="s">
        <v>95</v>
      </c>
      <c r="I8" s="74"/>
      <c r="J8" s="74"/>
      <c r="K8" s="74"/>
      <c r="L8" s="74"/>
      <c r="M8" s="74"/>
    </row>
    <row r="9" spans="2:36" ht="13.5" customHeight="1" x14ac:dyDescent="0.25">
      <c r="B9" s="73" t="s">
        <v>23</v>
      </c>
      <c r="C9" s="73"/>
      <c r="D9" s="73"/>
      <c r="E9" s="73"/>
      <c r="F9" s="73"/>
      <c r="G9" s="73"/>
      <c r="H9" s="74" t="s">
        <v>24</v>
      </c>
      <c r="I9" s="74"/>
      <c r="J9" s="74"/>
      <c r="K9" s="74"/>
      <c r="L9" s="74"/>
      <c r="M9" s="74"/>
    </row>
    <row r="10" spans="2:36" ht="13.5" customHeight="1" x14ac:dyDescent="0.25">
      <c r="B10" s="73" t="s">
        <v>96</v>
      </c>
      <c r="C10" s="73"/>
      <c r="D10" s="73"/>
      <c r="E10" s="73"/>
      <c r="F10" s="73"/>
      <c r="G10" s="73"/>
      <c r="H10" s="74" t="s">
        <v>97</v>
      </c>
      <c r="I10" s="74"/>
      <c r="J10" s="74"/>
      <c r="K10" s="74"/>
      <c r="L10" s="74"/>
      <c r="M10" s="74"/>
    </row>
    <row r="11" spans="2:36" ht="13.5" customHeight="1" x14ac:dyDescent="0.25">
      <c r="B11" s="73" t="s">
        <v>98</v>
      </c>
      <c r="C11" s="73"/>
      <c r="D11" s="73"/>
      <c r="E11" s="73"/>
      <c r="F11" s="73"/>
      <c r="G11" s="73"/>
      <c r="H11" s="76">
        <f>AJ112</f>
        <v>20</v>
      </c>
      <c r="I11" s="76"/>
      <c r="J11" s="76"/>
      <c r="K11" s="76"/>
      <c r="L11" s="76"/>
      <c r="M11" s="76"/>
    </row>
    <row r="12" spans="2:36" ht="13.5" customHeight="1" x14ac:dyDescent="0.25">
      <c r="B12" s="73" t="s">
        <v>26</v>
      </c>
      <c r="C12" s="73"/>
      <c r="D12" s="73"/>
      <c r="E12" s="73"/>
      <c r="F12" s="73"/>
      <c r="G12" s="73"/>
      <c r="H12" s="74" t="s">
        <v>27</v>
      </c>
      <c r="I12" s="74"/>
      <c r="J12" s="74"/>
      <c r="K12" s="74"/>
      <c r="L12" s="74"/>
      <c r="M12" s="74"/>
    </row>
    <row r="13" spans="2:36" ht="12" customHeight="1" x14ac:dyDescent="0.25"/>
    <row r="14" spans="2:36" ht="13.5" customHeight="1" x14ac:dyDescent="0.25">
      <c r="B14" s="29" t="s">
        <v>28</v>
      </c>
      <c r="C14" s="30" t="s">
        <v>99</v>
      </c>
      <c r="D14" s="30" t="s">
        <v>29</v>
      </c>
      <c r="E14" s="31" t="s">
        <v>30</v>
      </c>
      <c r="F14" s="31" t="s">
        <v>31</v>
      </c>
      <c r="G14" s="31" t="s">
        <v>32</v>
      </c>
      <c r="H14" s="31" t="s">
        <v>33</v>
      </c>
      <c r="I14" s="31" t="s">
        <v>34</v>
      </c>
      <c r="J14" s="31" t="s">
        <v>35</v>
      </c>
      <c r="K14" s="31" t="s">
        <v>36</v>
      </c>
      <c r="L14" s="31" t="s">
        <v>37</v>
      </c>
      <c r="M14" s="31" t="s">
        <v>38</v>
      </c>
      <c r="N14" s="31" t="s">
        <v>39</v>
      </c>
      <c r="O14" s="31" t="s">
        <v>40</v>
      </c>
      <c r="P14" s="31" t="s">
        <v>41</v>
      </c>
      <c r="Q14" s="31" t="s">
        <v>42</v>
      </c>
      <c r="R14" s="31" t="s">
        <v>43</v>
      </c>
      <c r="S14" s="31" t="s">
        <v>44</v>
      </c>
      <c r="T14" s="31" t="s">
        <v>45</v>
      </c>
      <c r="U14" s="31" t="s">
        <v>46</v>
      </c>
      <c r="V14" s="31" t="s">
        <v>47</v>
      </c>
      <c r="W14" s="31" t="s">
        <v>48</v>
      </c>
      <c r="X14" s="31" t="s">
        <v>49</v>
      </c>
      <c r="Y14" s="31" t="s">
        <v>50</v>
      </c>
      <c r="Z14" s="31" t="s">
        <v>51</v>
      </c>
      <c r="AA14" s="31" t="s">
        <v>52</v>
      </c>
      <c r="AB14" s="31" t="s">
        <v>53</v>
      </c>
      <c r="AC14" s="31" t="s">
        <v>54</v>
      </c>
      <c r="AD14" s="31" t="s">
        <v>55</v>
      </c>
      <c r="AE14" s="31" t="s">
        <v>56</v>
      </c>
      <c r="AF14" s="31" t="s">
        <v>57</v>
      </c>
      <c r="AG14" s="31" t="s">
        <v>0</v>
      </c>
      <c r="AH14" s="31" t="s">
        <v>0</v>
      </c>
      <c r="AI14" s="31" t="s">
        <v>0</v>
      </c>
      <c r="AJ14" s="30" t="s">
        <v>58</v>
      </c>
    </row>
    <row r="15" spans="2:36" ht="15.75" customHeight="1" x14ac:dyDescent="0.25">
      <c r="B15" s="32" t="s">
        <v>59</v>
      </c>
      <c r="C15" s="33" t="s">
        <v>0</v>
      </c>
      <c r="D15" s="33" t="s">
        <v>0</v>
      </c>
      <c r="E15" s="34" t="s">
        <v>60</v>
      </c>
      <c r="F15" s="34" t="s">
        <v>61</v>
      </c>
      <c r="G15" s="34" t="s">
        <v>62</v>
      </c>
      <c r="H15" s="34" t="s">
        <v>63</v>
      </c>
      <c r="I15" s="34" t="s">
        <v>64</v>
      </c>
      <c r="J15" s="34" t="s">
        <v>65</v>
      </c>
      <c r="K15" s="34" t="s">
        <v>66</v>
      </c>
      <c r="L15" s="34" t="s">
        <v>60</v>
      </c>
      <c r="M15" s="34" t="s">
        <v>61</v>
      </c>
      <c r="N15" s="34" t="s">
        <v>62</v>
      </c>
      <c r="O15" s="34" t="s">
        <v>63</v>
      </c>
      <c r="P15" s="34" t="s">
        <v>64</v>
      </c>
      <c r="Q15" s="34" t="s">
        <v>65</v>
      </c>
      <c r="R15" s="34" t="s">
        <v>66</v>
      </c>
      <c r="S15" s="34" t="s">
        <v>60</v>
      </c>
      <c r="T15" s="34" t="s">
        <v>61</v>
      </c>
      <c r="U15" s="34" t="s">
        <v>62</v>
      </c>
      <c r="V15" s="34" t="s">
        <v>63</v>
      </c>
      <c r="W15" s="34" t="s">
        <v>64</v>
      </c>
      <c r="X15" s="34" t="s">
        <v>65</v>
      </c>
      <c r="Y15" s="34" t="s">
        <v>66</v>
      </c>
      <c r="Z15" s="34" t="s">
        <v>60</v>
      </c>
      <c r="AA15" s="34" t="s">
        <v>61</v>
      </c>
      <c r="AB15" s="34" t="s">
        <v>62</v>
      </c>
      <c r="AC15" s="34" t="s">
        <v>63</v>
      </c>
      <c r="AD15" s="34" t="s">
        <v>64</v>
      </c>
      <c r="AE15" s="34" t="s">
        <v>65</v>
      </c>
      <c r="AF15" s="34" t="s">
        <v>66</v>
      </c>
      <c r="AG15" s="34" t="s">
        <v>0</v>
      </c>
      <c r="AH15" s="34" t="s">
        <v>0</v>
      </c>
      <c r="AI15" s="34" t="s">
        <v>0</v>
      </c>
      <c r="AJ15" s="35" t="s">
        <v>100</v>
      </c>
    </row>
    <row r="16" spans="2:36" ht="15.75" customHeight="1" x14ac:dyDescent="0.25">
      <c r="B16" s="36" t="s">
        <v>68</v>
      </c>
      <c r="C16" s="37">
        <v>1</v>
      </c>
      <c r="D16" s="37">
        <v>1</v>
      </c>
      <c r="E16" s="37"/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</row>
    <row r="17" spans="2:35" ht="15.75" customHeight="1" x14ac:dyDescent="0.25">
      <c r="B17" s="36" t="s">
        <v>68</v>
      </c>
      <c r="C17" s="37">
        <v>1</v>
      </c>
      <c r="D17" s="37">
        <v>2</v>
      </c>
      <c r="E17" s="37"/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</row>
    <row r="18" spans="2:35" ht="15.75" customHeight="1" x14ac:dyDescent="0.25">
      <c r="B18" s="36" t="s">
        <v>68</v>
      </c>
      <c r="C18" s="37">
        <v>1</v>
      </c>
      <c r="D18" s="37">
        <v>3</v>
      </c>
      <c r="E18" s="37"/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</row>
    <row r="19" spans="2:35" ht="15.75" customHeight="1" x14ac:dyDescent="0.25">
      <c r="B19" s="36" t="s">
        <v>68</v>
      </c>
      <c r="C19" s="37">
        <v>1</v>
      </c>
      <c r="D19" s="37">
        <v>4</v>
      </c>
      <c r="E19" s="37"/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</row>
    <row r="20" spans="2:35" ht="15.75" customHeight="1" x14ac:dyDescent="0.25">
      <c r="B20" s="36" t="s">
        <v>69</v>
      </c>
      <c r="C20" s="37">
        <v>1</v>
      </c>
      <c r="D20" s="37">
        <v>5</v>
      </c>
      <c r="E20" s="37"/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</row>
    <row r="21" spans="2:35" ht="15.75" customHeight="1" x14ac:dyDescent="0.25">
      <c r="B21" s="36" t="s">
        <v>69</v>
      </c>
      <c r="C21" s="37">
        <v>1</v>
      </c>
      <c r="D21" s="37">
        <v>6</v>
      </c>
      <c r="E21" s="37"/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</row>
    <row r="22" spans="2:35" ht="15.75" customHeight="1" x14ac:dyDescent="0.25">
      <c r="B22" s="36" t="s">
        <v>69</v>
      </c>
      <c r="C22" s="37">
        <v>1</v>
      </c>
      <c r="D22" s="37">
        <v>7</v>
      </c>
      <c r="E22" s="37"/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</row>
    <row r="23" spans="2:35" ht="15.75" customHeight="1" x14ac:dyDescent="0.25">
      <c r="B23" s="36" t="s">
        <v>69</v>
      </c>
      <c r="C23" s="37">
        <v>1</v>
      </c>
      <c r="D23" s="37">
        <v>8</v>
      </c>
      <c r="E23" s="37"/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</row>
    <row r="24" spans="2:35" ht="15.75" customHeight="1" x14ac:dyDescent="0.25">
      <c r="B24" s="36" t="s">
        <v>70</v>
      </c>
      <c r="C24" s="37">
        <v>1</v>
      </c>
      <c r="D24" s="37">
        <v>9</v>
      </c>
      <c r="E24" s="37"/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</row>
    <row r="25" spans="2:35" ht="15.75" customHeight="1" x14ac:dyDescent="0.25">
      <c r="B25" s="36" t="s">
        <v>70</v>
      </c>
      <c r="C25" s="37">
        <v>1</v>
      </c>
      <c r="D25" s="37">
        <v>10</v>
      </c>
      <c r="E25" s="37"/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</row>
    <row r="26" spans="2:35" ht="15.75" customHeight="1" x14ac:dyDescent="0.25">
      <c r="B26" s="36" t="s">
        <v>70</v>
      </c>
      <c r="C26" s="37">
        <v>1</v>
      </c>
      <c r="D26" s="37">
        <v>11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</row>
    <row r="27" spans="2:35" ht="15.75" customHeight="1" x14ac:dyDescent="0.25">
      <c r="B27" s="36" t="s">
        <v>70</v>
      </c>
      <c r="C27" s="37">
        <v>1</v>
      </c>
      <c r="D27" s="37">
        <v>12</v>
      </c>
      <c r="E27" s="37"/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</row>
    <row r="28" spans="2:35" ht="15.75" customHeight="1" x14ac:dyDescent="0.25">
      <c r="B28" s="36" t="s">
        <v>71</v>
      </c>
      <c r="C28" s="37">
        <v>1</v>
      </c>
      <c r="D28" s="37">
        <v>13</v>
      </c>
      <c r="E28" s="37"/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</row>
    <row r="29" spans="2:35" ht="15.75" customHeight="1" x14ac:dyDescent="0.25">
      <c r="B29" s="36" t="s">
        <v>71</v>
      </c>
      <c r="C29" s="37">
        <v>1</v>
      </c>
      <c r="D29" s="37">
        <v>14</v>
      </c>
      <c r="E29" s="37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</row>
    <row r="30" spans="2:35" ht="15.75" customHeight="1" x14ac:dyDescent="0.25">
      <c r="B30" s="36" t="s">
        <v>71</v>
      </c>
      <c r="C30" s="37">
        <v>1</v>
      </c>
      <c r="D30" s="37">
        <v>15</v>
      </c>
      <c r="E30" s="37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</row>
    <row r="31" spans="2:35" ht="15.75" customHeight="1" x14ac:dyDescent="0.25">
      <c r="B31" s="36" t="s">
        <v>71</v>
      </c>
      <c r="C31" s="37">
        <v>1</v>
      </c>
      <c r="D31" s="37">
        <v>16</v>
      </c>
      <c r="E31" s="37"/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</row>
    <row r="32" spans="2:35" ht="15.75" customHeight="1" x14ac:dyDescent="0.25">
      <c r="B32" s="36" t="s">
        <v>72</v>
      </c>
      <c r="C32" s="37">
        <v>1</v>
      </c>
      <c r="D32" s="37">
        <v>17</v>
      </c>
      <c r="E32" s="37"/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</row>
    <row r="33" spans="2:35" ht="15.75" customHeight="1" x14ac:dyDescent="0.25">
      <c r="B33" s="36" t="s">
        <v>72</v>
      </c>
      <c r="C33" s="37">
        <v>1</v>
      </c>
      <c r="D33" s="37">
        <v>18</v>
      </c>
      <c r="E33" s="37"/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</row>
    <row r="34" spans="2:35" ht="15.75" customHeight="1" x14ac:dyDescent="0.25">
      <c r="B34" s="36" t="s">
        <v>72</v>
      </c>
      <c r="C34" s="37">
        <v>1</v>
      </c>
      <c r="D34" s="37">
        <v>19</v>
      </c>
      <c r="E34" s="37"/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</row>
    <row r="35" spans="2:35" ht="15.75" customHeight="1" x14ac:dyDescent="0.25">
      <c r="B35" s="36" t="s">
        <v>72</v>
      </c>
      <c r="C35" s="37">
        <v>1</v>
      </c>
      <c r="D35" s="37">
        <v>20</v>
      </c>
      <c r="E35" s="37"/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</row>
    <row r="36" spans="2:35" ht="15.75" customHeight="1" x14ac:dyDescent="0.25">
      <c r="B36" s="36" t="s">
        <v>73</v>
      </c>
      <c r="C36" s="37">
        <v>1</v>
      </c>
      <c r="D36" s="37">
        <v>21</v>
      </c>
      <c r="E36" s="37"/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</row>
    <row r="37" spans="2:35" ht="15.75" customHeight="1" x14ac:dyDescent="0.25">
      <c r="B37" s="36" t="s">
        <v>73</v>
      </c>
      <c r="C37" s="37">
        <v>1</v>
      </c>
      <c r="D37" s="37">
        <v>22</v>
      </c>
      <c r="E37" s="37"/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</row>
    <row r="38" spans="2:35" ht="15.75" customHeight="1" x14ac:dyDescent="0.25">
      <c r="B38" s="36" t="s">
        <v>73</v>
      </c>
      <c r="C38" s="37">
        <v>1</v>
      </c>
      <c r="D38" s="37">
        <v>23</v>
      </c>
      <c r="E38" s="37"/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</row>
    <row r="39" spans="2:35" ht="15.75" customHeight="1" x14ac:dyDescent="0.25">
      <c r="B39" s="36" t="s">
        <v>73</v>
      </c>
      <c r="C39" s="37">
        <v>1</v>
      </c>
      <c r="D39" s="37">
        <v>24</v>
      </c>
      <c r="E39" s="37"/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</row>
    <row r="40" spans="2:35" ht="15.75" customHeight="1" x14ac:dyDescent="0.25">
      <c r="B40" s="36" t="s">
        <v>74</v>
      </c>
      <c r="C40" s="37">
        <v>1</v>
      </c>
      <c r="D40" s="37">
        <v>25</v>
      </c>
      <c r="E40" s="37"/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</row>
    <row r="41" spans="2:35" ht="15.75" customHeight="1" x14ac:dyDescent="0.25">
      <c r="B41" s="36" t="s">
        <v>74</v>
      </c>
      <c r="C41" s="37">
        <v>1</v>
      </c>
      <c r="D41" s="37">
        <v>26</v>
      </c>
      <c r="E41" s="37"/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</row>
    <row r="42" spans="2:35" ht="15.75" customHeight="1" x14ac:dyDescent="0.25">
      <c r="B42" s="36" t="s">
        <v>74</v>
      </c>
      <c r="C42" s="37">
        <v>1</v>
      </c>
      <c r="D42" s="37">
        <v>27</v>
      </c>
      <c r="E42" s="37"/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</row>
    <row r="43" spans="2:35" ht="15.75" customHeight="1" x14ac:dyDescent="0.25">
      <c r="B43" s="36" t="s">
        <v>74</v>
      </c>
      <c r="C43" s="37">
        <v>1</v>
      </c>
      <c r="D43" s="37">
        <v>28</v>
      </c>
      <c r="E43" s="37"/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</row>
    <row r="44" spans="2:35" ht="15.75" customHeight="1" x14ac:dyDescent="0.25">
      <c r="B44" s="36" t="s">
        <v>75</v>
      </c>
      <c r="C44" s="37">
        <v>1</v>
      </c>
      <c r="D44" s="37">
        <v>29</v>
      </c>
      <c r="E44" s="37"/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</row>
    <row r="45" spans="2:35" ht="15.75" customHeight="1" x14ac:dyDescent="0.25">
      <c r="B45" s="36" t="s">
        <v>75</v>
      </c>
      <c r="C45" s="37">
        <v>1</v>
      </c>
      <c r="D45" s="37">
        <v>30</v>
      </c>
      <c r="E45" s="37"/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</row>
    <row r="46" spans="2:35" ht="15.75" customHeight="1" x14ac:dyDescent="0.25">
      <c r="B46" s="36" t="s">
        <v>75</v>
      </c>
      <c r="C46" s="37">
        <v>1</v>
      </c>
      <c r="D46" s="37">
        <v>31</v>
      </c>
      <c r="E46" s="37"/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</row>
    <row r="47" spans="2:35" ht="15.75" customHeight="1" x14ac:dyDescent="0.25">
      <c r="B47" s="36" t="s">
        <v>75</v>
      </c>
      <c r="C47" s="37">
        <v>1</v>
      </c>
      <c r="D47" s="37">
        <v>32</v>
      </c>
      <c r="E47" s="37"/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</row>
    <row r="48" spans="2:35" ht="15.75" customHeight="1" x14ac:dyDescent="0.25">
      <c r="B48" s="36" t="s">
        <v>76</v>
      </c>
      <c r="C48" s="37">
        <v>1</v>
      </c>
      <c r="D48" s="37">
        <v>33</v>
      </c>
      <c r="E48" s="37"/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</row>
    <row r="49" spans="2:35" ht="15.75" customHeight="1" x14ac:dyDescent="0.25">
      <c r="B49" s="36" t="s">
        <v>76</v>
      </c>
      <c r="C49" s="37">
        <v>1</v>
      </c>
      <c r="D49" s="37">
        <v>34</v>
      </c>
      <c r="E49" s="37"/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</row>
    <row r="50" spans="2:35" ht="15.75" customHeight="1" x14ac:dyDescent="0.25">
      <c r="B50" s="36" t="s">
        <v>76</v>
      </c>
      <c r="C50" s="37">
        <v>1</v>
      </c>
      <c r="D50" s="37">
        <v>35</v>
      </c>
      <c r="E50" s="37"/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</row>
    <row r="51" spans="2:35" ht="15.75" customHeight="1" x14ac:dyDescent="0.25">
      <c r="B51" s="36" t="s">
        <v>76</v>
      </c>
      <c r="C51" s="37">
        <v>1</v>
      </c>
      <c r="D51" s="37">
        <v>36</v>
      </c>
      <c r="E51" s="37"/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</row>
    <row r="52" spans="2:35" ht="15.75" customHeight="1" x14ac:dyDescent="0.25">
      <c r="B52" s="36" t="s">
        <v>77</v>
      </c>
      <c r="C52" s="37">
        <v>1</v>
      </c>
      <c r="D52" s="37">
        <v>37</v>
      </c>
      <c r="E52" s="37"/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</row>
    <row r="53" spans="2:35" ht="15.75" customHeight="1" x14ac:dyDescent="0.25">
      <c r="B53" s="36" t="s">
        <v>77</v>
      </c>
      <c r="C53" s="37">
        <v>1</v>
      </c>
      <c r="D53" s="37">
        <v>38</v>
      </c>
      <c r="E53" s="37"/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</row>
    <row r="54" spans="2:35" ht="15.75" customHeight="1" x14ac:dyDescent="0.25">
      <c r="B54" s="36" t="s">
        <v>77</v>
      </c>
      <c r="C54" s="37">
        <v>1</v>
      </c>
      <c r="D54" s="37">
        <v>39</v>
      </c>
      <c r="E54" s="37"/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</row>
    <row r="55" spans="2:35" ht="15.75" customHeight="1" x14ac:dyDescent="0.25">
      <c r="B55" s="36" t="s">
        <v>77</v>
      </c>
      <c r="C55" s="37">
        <v>1</v>
      </c>
      <c r="D55" s="37">
        <v>40</v>
      </c>
      <c r="E55" s="37"/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</row>
    <row r="56" spans="2:35" ht="15.75" customHeight="1" x14ac:dyDescent="0.25">
      <c r="B56" s="36" t="s">
        <v>78</v>
      </c>
      <c r="C56" s="37">
        <v>1</v>
      </c>
      <c r="D56" s="37">
        <v>41</v>
      </c>
      <c r="E56" s="37"/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</row>
    <row r="57" spans="2:35" ht="15.75" customHeight="1" x14ac:dyDescent="0.25">
      <c r="B57" s="36" t="s">
        <v>78</v>
      </c>
      <c r="C57" s="37">
        <v>1</v>
      </c>
      <c r="D57" s="37">
        <v>42</v>
      </c>
      <c r="E57" s="37"/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</row>
    <row r="58" spans="2:35" ht="15.75" customHeight="1" x14ac:dyDescent="0.25">
      <c r="B58" s="36" t="s">
        <v>78</v>
      </c>
      <c r="C58" s="37">
        <v>1</v>
      </c>
      <c r="D58" s="37">
        <v>43</v>
      </c>
      <c r="E58" s="37"/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</row>
    <row r="59" spans="2:35" ht="15.75" customHeight="1" x14ac:dyDescent="0.25">
      <c r="B59" s="36" t="s">
        <v>78</v>
      </c>
      <c r="C59" s="37">
        <v>1</v>
      </c>
      <c r="D59" s="37">
        <v>44</v>
      </c>
      <c r="E59" s="37"/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</row>
    <row r="60" spans="2:35" ht="15.75" customHeight="1" x14ac:dyDescent="0.25">
      <c r="B60" s="36" t="s">
        <v>79</v>
      </c>
      <c r="C60" s="37">
        <v>1</v>
      </c>
      <c r="D60" s="37">
        <v>45</v>
      </c>
      <c r="E60" s="37"/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</row>
    <row r="61" spans="2:35" ht="15.75" customHeight="1" x14ac:dyDescent="0.25">
      <c r="B61" s="36" t="s">
        <v>79</v>
      </c>
      <c r="C61" s="37">
        <v>1</v>
      </c>
      <c r="D61" s="37">
        <v>46</v>
      </c>
      <c r="E61" s="37"/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</row>
    <row r="62" spans="2:35" ht="15.75" customHeight="1" x14ac:dyDescent="0.25">
      <c r="B62" s="36" t="s">
        <v>79</v>
      </c>
      <c r="C62" s="37">
        <v>1</v>
      </c>
      <c r="D62" s="37">
        <v>47</v>
      </c>
      <c r="E62" s="37"/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</row>
    <row r="63" spans="2:35" ht="15.75" customHeight="1" x14ac:dyDescent="0.25">
      <c r="B63" s="36" t="s">
        <v>79</v>
      </c>
      <c r="C63" s="37">
        <v>1</v>
      </c>
      <c r="D63" s="37">
        <v>48</v>
      </c>
      <c r="E63" s="37"/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</row>
    <row r="64" spans="2:35" ht="15.75" customHeight="1" x14ac:dyDescent="0.25">
      <c r="B64" s="36" t="s">
        <v>80</v>
      </c>
      <c r="C64" s="37">
        <v>1</v>
      </c>
      <c r="D64" s="37">
        <v>49</v>
      </c>
      <c r="E64" s="37">
        <v>4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</row>
    <row r="65" spans="2:35" ht="15.75" customHeight="1" x14ac:dyDescent="0.25">
      <c r="B65" s="36" t="s">
        <v>80</v>
      </c>
      <c r="C65" s="37">
        <v>1</v>
      </c>
      <c r="D65" s="37">
        <v>50</v>
      </c>
      <c r="E65" s="37">
        <v>4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</row>
    <row r="66" spans="2:35" ht="15.75" customHeight="1" x14ac:dyDescent="0.25">
      <c r="B66" s="36" t="s">
        <v>80</v>
      </c>
      <c r="C66" s="37">
        <v>1</v>
      </c>
      <c r="D66" s="37">
        <v>51</v>
      </c>
      <c r="E66" s="37">
        <v>4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</row>
    <row r="67" spans="2:35" ht="15.75" customHeight="1" x14ac:dyDescent="0.25">
      <c r="B67" s="36" t="s">
        <v>80</v>
      </c>
      <c r="C67" s="37">
        <v>1</v>
      </c>
      <c r="D67" s="37">
        <v>52</v>
      </c>
      <c r="E67" s="37">
        <v>4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</row>
    <row r="68" spans="2:35" ht="15.75" customHeight="1" x14ac:dyDescent="0.25">
      <c r="B68" s="36" t="s">
        <v>81</v>
      </c>
      <c r="C68" s="37">
        <v>1</v>
      </c>
      <c r="D68" s="37">
        <v>53</v>
      </c>
      <c r="E68" s="37">
        <v>4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</row>
    <row r="69" spans="2:35" ht="15.75" customHeight="1" x14ac:dyDescent="0.25">
      <c r="B69" s="36" t="s">
        <v>81</v>
      </c>
      <c r="C69" s="37">
        <v>1</v>
      </c>
      <c r="D69" s="37">
        <v>54</v>
      </c>
      <c r="E69" s="37">
        <v>4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</row>
    <row r="70" spans="2:35" ht="15.75" customHeight="1" x14ac:dyDescent="0.25">
      <c r="B70" s="36" t="s">
        <v>81</v>
      </c>
      <c r="C70" s="37">
        <v>1</v>
      </c>
      <c r="D70" s="37">
        <v>55</v>
      </c>
      <c r="E70" s="37">
        <v>4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</row>
    <row r="71" spans="2:35" ht="15.75" customHeight="1" x14ac:dyDescent="0.25">
      <c r="B71" s="36" t="s">
        <v>81</v>
      </c>
      <c r="C71" s="37">
        <v>1</v>
      </c>
      <c r="D71" s="37">
        <v>56</v>
      </c>
      <c r="E71" s="37">
        <v>4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</row>
    <row r="72" spans="2:35" ht="15.75" customHeight="1" x14ac:dyDescent="0.25">
      <c r="B72" s="36" t="s">
        <v>82</v>
      </c>
      <c r="C72" s="37">
        <v>1</v>
      </c>
      <c r="D72" s="37">
        <v>57</v>
      </c>
      <c r="E72" s="37">
        <v>4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</row>
    <row r="73" spans="2:35" ht="15.75" customHeight="1" x14ac:dyDescent="0.25">
      <c r="B73" s="36" t="s">
        <v>82</v>
      </c>
      <c r="C73" s="37">
        <v>1</v>
      </c>
      <c r="D73" s="37">
        <v>58</v>
      </c>
      <c r="E73" s="37">
        <v>4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</row>
    <row r="74" spans="2:35" ht="15.75" customHeight="1" x14ac:dyDescent="0.25">
      <c r="B74" s="36" t="s">
        <v>82</v>
      </c>
      <c r="C74" s="37">
        <v>1</v>
      </c>
      <c r="D74" s="37">
        <v>59</v>
      </c>
      <c r="E74" s="37">
        <v>4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</row>
    <row r="75" spans="2:35" ht="15.75" customHeight="1" x14ac:dyDescent="0.25">
      <c r="B75" s="36" t="s">
        <v>82</v>
      </c>
      <c r="C75" s="37">
        <v>1</v>
      </c>
      <c r="D75" s="37">
        <v>60</v>
      </c>
      <c r="E75" s="37">
        <v>4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</row>
    <row r="76" spans="2:35" ht="15.75" customHeight="1" x14ac:dyDescent="0.25">
      <c r="B76" s="36" t="s">
        <v>83</v>
      </c>
      <c r="C76" s="37">
        <v>1</v>
      </c>
      <c r="D76" s="37">
        <v>61</v>
      </c>
      <c r="E76" s="37">
        <v>4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</row>
    <row r="77" spans="2:35" ht="15.75" customHeight="1" x14ac:dyDescent="0.25">
      <c r="B77" s="36" t="s">
        <v>83</v>
      </c>
      <c r="C77" s="37">
        <v>1</v>
      </c>
      <c r="D77" s="37">
        <v>62</v>
      </c>
      <c r="E77" s="37">
        <v>4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</row>
    <row r="78" spans="2:35" ht="15.75" customHeight="1" x14ac:dyDescent="0.25">
      <c r="B78" s="36" t="s">
        <v>83</v>
      </c>
      <c r="C78" s="37">
        <v>1</v>
      </c>
      <c r="D78" s="37">
        <v>63</v>
      </c>
      <c r="E78" s="37">
        <v>4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</row>
    <row r="79" spans="2:35" ht="15.75" customHeight="1" x14ac:dyDescent="0.25">
      <c r="B79" s="36" t="s">
        <v>83</v>
      </c>
      <c r="C79" s="37">
        <v>1</v>
      </c>
      <c r="D79" s="37">
        <v>64</v>
      </c>
      <c r="E79" s="37">
        <v>4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</row>
    <row r="80" spans="2:35" ht="15.75" customHeight="1" x14ac:dyDescent="0.25">
      <c r="B80" s="36" t="s">
        <v>84</v>
      </c>
      <c r="C80" s="37">
        <v>1</v>
      </c>
      <c r="D80" s="37">
        <v>65</v>
      </c>
      <c r="E80" s="37">
        <v>4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</row>
    <row r="81" spans="2:35" ht="15.75" customHeight="1" x14ac:dyDescent="0.25">
      <c r="B81" s="36" t="s">
        <v>84</v>
      </c>
      <c r="C81" s="37">
        <v>1</v>
      </c>
      <c r="D81" s="37">
        <v>66</v>
      </c>
      <c r="E81" s="37">
        <v>4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</row>
    <row r="82" spans="2:35" ht="15.75" customHeight="1" x14ac:dyDescent="0.25">
      <c r="B82" s="36" t="s">
        <v>84</v>
      </c>
      <c r="C82" s="37">
        <v>1</v>
      </c>
      <c r="D82" s="37">
        <v>67</v>
      </c>
      <c r="E82" s="37">
        <v>4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</row>
    <row r="83" spans="2:35" ht="15.75" customHeight="1" x14ac:dyDescent="0.25">
      <c r="B83" s="36" t="s">
        <v>84</v>
      </c>
      <c r="C83" s="37">
        <v>1</v>
      </c>
      <c r="D83" s="37">
        <v>68</v>
      </c>
      <c r="E83" s="37">
        <v>4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</row>
    <row r="84" spans="2:35" ht="15.75" customHeight="1" x14ac:dyDescent="0.25">
      <c r="B84" s="36" t="s">
        <v>85</v>
      </c>
      <c r="C84" s="37">
        <v>1</v>
      </c>
      <c r="D84" s="37">
        <v>69</v>
      </c>
      <c r="E84" s="37"/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</row>
    <row r="85" spans="2:35" ht="15.75" customHeight="1" x14ac:dyDescent="0.25">
      <c r="B85" s="36" t="s">
        <v>85</v>
      </c>
      <c r="C85" s="37">
        <v>1</v>
      </c>
      <c r="D85" s="37">
        <v>70</v>
      </c>
      <c r="E85" s="37"/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</row>
    <row r="86" spans="2:35" ht="15.75" customHeight="1" x14ac:dyDescent="0.25">
      <c r="B86" s="36" t="s">
        <v>85</v>
      </c>
      <c r="C86" s="37">
        <v>1</v>
      </c>
      <c r="D86" s="37">
        <v>71</v>
      </c>
      <c r="E86" s="37"/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</row>
    <row r="87" spans="2:35" ht="15.75" customHeight="1" x14ac:dyDescent="0.25">
      <c r="B87" s="36" t="s">
        <v>85</v>
      </c>
      <c r="C87" s="37">
        <v>1</v>
      </c>
      <c r="D87" s="37">
        <v>72</v>
      </c>
      <c r="E87" s="37"/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</row>
    <row r="88" spans="2:35" ht="15.75" customHeight="1" x14ac:dyDescent="0.25">
      <c r="B88" s="36" t="s">
        <v>86</v>
      </c>
      <c r="C88" s="37">
        <v>1</v>
      </c>
      <c r="D88" s="37">
        <v>73</v>
      </c>
      <c r="E88" s="37"/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</row>
    <row r="89" spans="2:35" ht="15.75" customHeight="1" x14ac:dyDescent="0.25">
      <c r="B89" s="36" t="s">
        <v>86</v>
      </c>
      <c r="C89" s="37">
        <v>1</v>
      </c>
      <c r="D89" s="37">
        <v>74</v>
      </c>
      <c r="E89" s="37"/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</row>
    <row r="90" spans="2:35" ht="15.75" customHeight="1" x14ac:dyDescent="0.25">
      <c r="B90" s="36" t="s">
        <v>86</v>
      </c>
      <c r="C90" s="37">
        <v>1</v>
      </c>
      <c r="D90" s="37">
        <v>75</v>
      </c>
      <c r="E90" s="37"/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</row>
    <row r="91" spans="2:35" ht="15.75" customHeight="1" x14ac:dyDescent="0.25">
      <c r="B91" s="36" t="s">
        <v>86</v>
      </c>
      <c r="C91" s="37">
        <v>1</v>
      </c>
      <c r="D91" s="37">
        <v>76</v>
      </c>
      <c r="E91" s="37"/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</row>
    <row r="92" spans="2:35" ht="15.75" customHeight="1" x14ac:dyDescent="0.25">
      <c r="B92" s="36" t="s">
        <v>87</v>
      </c>
      <c r="C92" s="37">
        <v>1</v>
      </c>
      <c r="D92" s="37">
        <v>77</v>
      </c>
      <c r="E92" s="37"/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</row>
    <row r="93" spans="2:35" ht="15.75" customHeight="1" x14ac:dyDescent="0.25">
      <c r="B93" s="36" t="s">
        <v>87</v>
      </c>
      <c r="C93" s="37">
        <v>1</v>
      </c>
      <c r="D93" s="37">
        <v>78</v>
      </c>
      <c r="E93" s="37"/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</row>
    <row r="94" spans="2:35" ht="15.75" customHeight="1" x14ac:dyDescent="0.25">
      <c r="B94" s="36" t="s">
        <v>87</v>
      </c>
      <c r="C94" s="37">
        <v>1</v>
      </c>
      <c r="D94" s="37">
        <v>79</v>
      </c>
      <c r="E94" s="37"/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</row>
    <row r="95" spans="2:35" ht="15.75" customHeight="1" x14ac:dyDescent="0.25">
      <c r="B95" s="36" t="s">
        <v>87</v>
      </c>
      <c r="C95" s="37">
        <v>1</v>
      </c>
      <c r="D95" s="37">
        <v>80</v>
      </c>
      <c r="E95" s="37"/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</row>
    <row r="96" spans="2:35" ht="15.75" customHeight="1" x14ac:dyDescent="0.25">
      <c r="B96" s="36" t="s">
        <v>88</v>
      </c>
      <c r="C96" s="37">
        <v>1</v>
      </c>
      <c r="D96" s="37">
        <v>81</v>
      </c>
      <c r="E96" s="37"/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</row>
    <row r="97" spans="2:36" ht="15.75" customHeight="1" x14ac:dyDescent="0.25">
      <c r="B97" s="36" t="s">
        <v>88</v>
      </c>
      <c r="C97" s="37">
        <v>1</v>
      </c>
      <c r="D97" s="37">
        <v>82</v>
      </c>
      <c r="E97" s="37"/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</row>
    <row r="98" spans="2:36" ht="15.75" customHeight="1" x14ac:dyDescent="0.25">
      <c r="B98" s="36" t="s">
        <v>88</v>
      </c>
      <c r="C98" s="37">
        <v>1</v>
      </c>
      <c r="D98" s="37">
        <v>83</v>
      </c>
      <c r="E98" s="37"/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</row>
    <row r="99" spans="2:36" ht="15.75" customHeight="1" x14ac:dyDescent="0.25">
      <c r="B99" s="36" t="s">
        <v>88</v>
      </c>
      <c r="C99" s="37">
        <v>1</v>
      </c>
      <c r="D99" s="37">
        <v>84</v>
      </c>
      <c r="E99" s="37"/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</row>
    <row r="100" spans="2:36" ht="15.75" customHeight="1" x14ac:dyDescent="0.25">
      <c r="B100" s="36" t="s">
        <v>89</v>
      </c>
      <c r="C100" s="37">
        <v>1</v>
      </c>
      <c r="D100" s="37">
        <v>85</v>
      </c>
      <c r="E100" s="37"/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</row>
    <row r="101" spans="2:36" ht="15.75" customHeight="1" x14ac:dyDescent="0.25">
      <c r="B101" s="36" t="s">
        <v>89</v>
      </c>
      <c r="C101" s="37">
        <v>1</v>
      </c>
      <c r="D101" s="37">
        <v>86</v>
      </c>
      <c r="E101" s="37"/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</row>
    <row r="102" spans="2:36" ht="15.75" customHeight="1" x14ac:dyDescent="0.25">
      <c r="B102" s="36" t="s">
        <v>89</v>
      </c>
      <c r="C102" s="37">
        <v>1</v>
      </c>
      <c r="D102" s="37">
        <v>87</v>
      </c>
      <c r="E102" s="37"/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</row>
    <row r="103" spans="2:36" ht="15.75" customHeight="1" x14ac:dyDescent="0.25">
      <c r="B103" s="36" t="s">
        <v>89</v>
      </c>
      <c r="C103" s="37">
        <v>1</v>
      </c>
      <c r="D103" s="37">
        <v>88</v>
      </c>
      <c r="E103" s="37"/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</row>
    <row r="104" spans="2:36" ht="15.75" customHeight="1" x14ac:dyDescent="0.25">
      <c r="B104" s="36" t="s">
        <v>90</v>
      </c>
      <c r="C104" s="37">
        <v>1</v>
      </c>
      <c r="D104" s="37">
        <v>89</v>
      </c>
      <c r="E104" s="37"/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</row>
    <row r="105" spans="2:36" ht="15.75" customHeight="1" x14ac:dyDescent="0.25">
      <c r="B105" s="36" t="s">
        <v>90</v>
      </c>
      <c r="C105" s="37">
        <v>1</v>
      </c>
      <c r="D105" s="37">
        <v>90</v>
      </c>
      <c r="E105" s="37"/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</row>
    <row r="106" spans="2:36" ht="15.75" customHeight="1" x14ac:dyDescent="0.25">
      <c r="B106" s="36" t="s">
        <v>90</v>
      </c>
      <c r="C106" s="37">
        <v>1</v>
      </c>
      <c r="D106" s="37">
        <v>91</v>
      </c>
      <c r="E106" s="37"/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</row>
    <row r="107" spans="2:36" ht="15.75" customHeight="1" x14ac:dyDescent="0.25">
      <c r="B107" s="36" t="s">
        <v>90</v>
      </c>
      <c r="C107" s="37">
        <v>1</v>
      </c>
      <c r="D107" s="37">
        <v>92</v>
      </c>
      <c r="E107" s="37"/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</row>
    <row r="108" spans="2:36" ht="15.75" customHeight="1" x14ac:dyDescent="0.25">
      <c r="B108" s="36" t="s">
        <v>91</v>
      </c>
      <c r="C108" s="37">
        <v>1</v>
      </c>
      <c r="D108" s="37">
        <v>93</v>
      </c>
      <c r="E108" s="37"/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</row>
    <row r="109" spans="2:36" ht="15.75" customHeight="1" x14ac:dyDescent="0.25">
      <c r="B109" s="36" t="s">
        <v>91</v>
      </c>
      <c r="C109" s="37">
        <v>1</v>
      </c>
      <c r="D109" s="37">
        <v>94</v>
      </c>
      <c r="E109" s="37"/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</row>
    <row r="110" spans="2:36" ht="15.75" customHeight="1" x14ac:dyDescent="0.25">
      <c r="B110" s="36" t="s">
        <v>91</v>
      </c>
      <c r="C110" s="37">
        <v>1</v>
      </c>
      <c r="D110" s="37">
        <v>95</v>
      </c>
      <c r="E110" s="37"/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</row>
    <row r="111" spans="2:36" ht="15.75" customHeight="1" x14ac:dyDescent="0.25">
      <c r="B111" s="36" t="s">
        <v>91</v>
      </c>
      <c r="C111" s="37">
        <v>1</v>
      </c>
      <c r="D111" s="37">
        <v>96</v>
      </c>
      <c r="E111" s="37"/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</row>
    <row r="112" spans="2:36" ht="20.25" customHeight="1" x14ac:dyDescent="0.25">
      <c r="B112" s="38"/>
      <c r="C112" s="33" t="s">
        <v>0</v>
      </c>
      <c r="D112" s="33" t="s">
        <v>0</v>
      </c>
      <c r="E112" s="39">
        <f>SUM(E16:E111)/4</f>
        <v>20</v>
      </c>
      <c r="F112" s="39">
        <f t="shared" ref="F112:AI112" si="0">SUM(F16:F111)/4</f>
        <v>0</v>
      </c>
      <c r="G112" s="39">
        <f t="shared" si="0"/>
        <v>0</v>
      </c>
      <c r="H112" s="39">
        <f t="shared" si="0"/>
        <v>0</v>
      </c>
      <c r="I112" s="39">
        <f t="shared" si="0"/>
        <v>0</v>
      </c>
      <c r="J112" s="39">
        <f t="shared" si="0"/>
        <v>0</v>
      </c>
      <c r="K112" s="39">
        <f t="shared" si="0"/>
        <v>0</v>
      </c>
      <c r="L112" s="39">
        <f t="shared" si="0"/>
        <v>0</v>
      </c>
      <c r="M112" s="39">
        <f t="shared" si="0"/>
        <v>0</v>
      </c>
      <c r="N112" s="39">
        <f t="shared" si="0"/>
        <v>0</v>
      </c>
      <c r="O112" s="39">
        <f t="shared" si="0"/>
        <v>0</v>
      </c>
      <c r="P112" s="39">
        <f t="shared" si="0"/>
        <v>0</v>
      </c>
      <c r="Q112" s="39">
        <f t="shared" si="0"/>
        <v>0</v>
      </c>
      <c r="R112" s="39">
        <f t="shared" si="0"/>
        <v>0</v>
      </c>
      <c r="S112" s="39">
        <f t="shared" si="0"/>
        <v>0</v>
      </c>
      <c r="T112" s="39">
        <f t="shared" si="0"/>
        <v>0</v>
      </c>
      <c r="U112" s="39">
        <f t="shared" si="0"/>
        <v>0</v>
      </c>
      <c r="V112" s="39">
        <f t="shared" si="0"/>
        <v>0</v>
      </c>
      <c r="W112" s="39">
        <f t="shared" si="0"/>
        <v>0</v>
      </c>
      <c r="X112" s="39">
        <f t="shared" si="0"/>
        <v>0</v>
      </c>
      <c r="Y112" s="39">
        <f t="shared" si="0"/>
        <v>0</v>
      </c>
      <c r="Z112" s="39">
        <f t="shared" si="0"/>
        <v>0</v>
      </c>
      <c r="AA112" s="39">
        <f t="shared" si="0"/>
        <v>0</v>
      </c>
      <c r="AB112" s="39">
        <f t="shared" si="0"/>
        <v>0</v>
      </c>
      <c r="AC112" s="39">
        <f t="shared" si="0"/>
        <v>0</v>
      </c>
      <c r="AD112" s="39">
        <f t="shared" si="0"/>
        <v>0</v>
      </c>
      <c r="AE112" s="39">
        <f t="shared" si="0"/>
        <v>0</v>
      </c>
      <c r="AF112" s="39">
        <f t="shared" si="0"/>
        <v>0</v>
      </c>
      <c r="AG112" s="39">
        <f t="shared" si="0"/>
        <v>0</v>
      </c>
      <c r="AH112" s="39">
        <f t="shared" si="0"/>
        <v>0</v>
      </c>
      <c r="AI112" s="39">
        <f t="shared" si="0"/>
        <v>0</v>
      </c>
      <c r="AJ112" s="39">
        <f>SUM(E112:AI112)</f>
        <v>20</v>
      </c>
    </row>
    <row r="113" spans="2:36" ht="12" customHeight="1" x14ac:dyDescent="0.25"/>
    <row r="114" spans="2:36" ht="13.5" customHeight="1" x14ac:dyDescent="0.25">
      <c r="C114" s="75" t="s">
        <v>95</v>
      </c>
      <c r="D114" s="75"/>
      <c r="E114" s="75"/>
      <c r="F114" s="75"/>
      <c r="G114" s="75"/>
      <c r="H114" s="75"/>
      <c r="I114" s="75"/>
      <c r="J114" s="75"/>
      <c r="K114" s="75"/>
      <c r="AC114" s="72" t="s">
        <v>92</v>
      </c>
      <c r="AD114" s="72"/>
      <c r="AE114" s="72"/>
      <c r="AF114" s="72"/>
      <c r="AG114" s="72"/>
      <c r="AH114" s="72"/>
    </row>
    <row r="115" spans="2:36" ht="13.5" customHeight="1" x14ac:dyDescent="0.25">
      <c r="B115" s="73" t="s">
        <v>13</v>
      </c>
      <c r="C115" s="73"/>
      <c r="D115" s="73"/>
      <c r="E115" s="73"/>
      <c r="F115" s="73"/>
      <c r="G115" s="73"/>
      <c r="H115" s="74" t="s">
        <v>14</v>
      </c>
      <c r="I115" s="74"/>
      <c r="J115" s="74"/>
      <c r="K115" s="74"/>
      <c r="L115" s="74"/>
      <c r="M115" s="74"/>
    </row>
    <row r="116" spans="2:36" ht="13.5" customHeight="1" x14ac:dyDescent="0.25">
      <c r="B116" s="73" t="s">
        <v>17</v>
      </c>
      <c r="C116" s="73"/>
      <c r="D116" s="73"/>
      <c r="E116" s="73"/>
      <c r="F116" s="73"/>
      <c r="G116" s="73"/>
      <c r="H116" s="74" t="s">
        <v>18</v>
      </c>
      <c r="I116" s="74"/>
      <c r="J116" s="74"/>
      <c r="K116" s="74"/>
      <c r="L116" s="74"/>
      <c r="M116" s="74"/>
    </row>
    <row r="117" spans="2:36" ht="13.5" customHeight="1" x14ac:dyDescent="0.25">
      <c r="B117" s="73" t="s">
        <v>19</v>
      </c>
      <c r="C117" s="73"/>
      <c r="D117" s="73"/>
      <c r="E117" s="73"/>
      <c r="F117" s="73"/>
      <c r="G117" s="73"/>
      <c r="H117" s="74" t="s">
        <v>20</v>
      </c>
      <c r="I117" s="74"/>
      <c r="J117" s="74"/>
      <c r="K117" s="74"/>
      <c r="L117" s="74"/>
      <c r="M117" s="74"/>
    </row>
    <row r="118" spans="2:36" ht="13.5" customHeight="1" x14ac:dyDescent="0.25">
      <c r="B118" s="73" t="s">
        <v>21</v>
      </c>
      <c r="C118" s="73"/>
      <c r="D118" s="73"/>
      <c r="E118" s="73"/>
      <c r="F118" s="73"/>
      <c r="G118" s="73"/>
      <c r="H118" s="74" t="s">
        <v>22</v>
      </c>
      <c r="I118" s="74"/>
      <c r="J118" s="74"/>
      <c r="K118" s="74"/>
      <c r="L118" s="74"/>
      <c r="M118" s="74"/>
    </row>
    <row r="119" spans="2:36" ht="13.5" customHeight="1" x14ac:dyDescent="0.25">
      <c r="B119" s="73" t="s">
        <v>94</v>
      </c>
      <c r="C119" s="73"/>
      <c r="D119" s="73"/>
      <c r="E119" s="73"/>
      <c r="F119" s="73"/>
      <c r="G119" s="73"/>
      <c r="H119" s="74" t="s">
        <v>101</v>
      </c>
      <c r="I119" s="74"/>
      <c r="J119" s="74"/>
      <c r="K119" s="74"/>
      <c r="L119" s="74"/>
      <c r="M119" s="74"/>
    </row>
    <row r="120" spans="2:36" ht="13.5" customHeight="1" x14ac:dyDescent="0.25">
      <c r="B120" s="73" t="s">
        <v>23</v>
      </c>
      <c r="C120" s="73"/>
      <c r="D120" s="73"/>
      <c r="E120" s="73"/>
      <c r="F120" s="73"/>
      <c r="G120" s="73"/>
      <c r="H120" s="74" t="s">
        <v>24</v>
      </c>
      <c r="I120" s="74"/>
      <c r="J120" s="74"/>
      <c r="K120" s="74"/>
      <c r="L120" s="74"/>
      <c r="M120" s="74"/>
    </row>
    <row r="121" spans="2:36" ht="13.5" customHeight="1" x14ac:dyDescent="0.25">
      <c r="B121" s="73" t="s">
        <v>96</v>
      </c>
      <c r="C121" s="73"/>
      <c r="D121" s="73"/>
      <c r="E121" s="73"/>
      <c r="F121" s="73"/>
      <c r="G121" s="73"/>
      <c r="H121" s="74" t="s">
        <v>97</v>
      </c>
      <c r="I121" s="74"/>
      <c r="J121" s="74"/>
      <c r="K121" s="74"/>
      <c r="L121" s="74"/>
      <c r="M121" s="74"/>
    </row>
    <row r="122" spans="2:36" ht="13.5" customHeight="1" x14ac:dyDescent="0.25">
      <c r="B122" s="73" t="s">
        <v>98</v>
      </c>
      <c r="C122" s="73"/>
      <c r="D122" s="73"/>
      <c r="E122" s="73"/>
      <c r="F122" s="73"/>
      <c r="G122" s="73"/>
      <c r="H122" s="76">
        <f>AJ223</f>
        <v>4200</v>
      </c>
      <c r="I122" s="76"/>
      <c r="J122" s="76"/>
      <c r="K122" s="76"/>
      <c r="L122" s="76"/>
      <c r="M122" s="76"/>
    </row>
    <row r="123" spans="2:36" ht="13.5" customHeight="1" x14ac:dyDescent="0.25">
      <c r="B123" s="73" t="s">
        <v>26</v>
      </c>
      <c r="C123" s="73"/>
      <c r="D123" s="73"/>
      <c r="E123" s="73"/>
      <c r="F123" s="73"/>
      <c r="G123" s="73"/>
      <c r="H123" s="74" t="s">
        <v>27</v>
      </c>
      <c r="I123" s="74"/>
      <c r="J123" s="74"/>
      <c r="K123" s="74"/>
      <c r="L123" s="74"/>
      <c r="M123" s="74"/>
    </row>
    <row r="124" spans="2:36" ht="12" customHeight="1" x14ac:dyDescent="0.25"/>
    <row r="125" spans="2:36" ht="13.5" customHeight="1" x14ac:dyDescent="0.25">
      <c r="B125" s="29" t="s">
        <v>28</v>
      </c>
      <c r="C125" s="30" t="s">
        <v>99</v>
      </c>
      <c r="D125" s="30" t="s">
        <v>29</v>
      </c>
      <c r="E125" s="31" t="s">
        <v>30</v>
      </c>
      <c r="F125" s="31" t="s">
        <v>31</v>
      </c>
      <c r="G125" s="31" t="s">
        <v>32</v>
      </c>
      <c r="H125" s="31" t="s">
        <v>33</v>
      </c>
      <c r="I125" s="31" t="s">
        <v>34</v>
      </c>
      <c r="J125" s="31" t="s">
        <v>35</v>
      </c>
      <c r="K125" s="31" t="s">
        <v>36</v>
      </c>
      <c r="L125" s="31" t="s">
        <v>37</v>
      </c>
      <c r="M125" s="31" t="s">
        <v>38</v>
      </c>
      <c r="N125" s="31" t="s">
        <v>39</v>
      </c>
      <c r="O125" s="31" t="s">
        <v>40</v>
      </c>
      <c r="P125" s="31" t="s">
        <v>41</v>
      </c>
      <c r="Q125" s="31" t="s">
        <v>42</v>
      </c>
      <c r="R125" s="31" t="s">
        <v>43</v>
      </c>
      <c r="S125" s="31" t="s">
        <v>44</v>
      </c>
      <c r="T125" s="31" t="s">
        <v>45</v>
      </c>
      <c r="U125" s="31" t="s">
        <v>46</v>
      </c>
      <c r="V125" s="31" t="s">
        <v>47</v>
      </c>
      <c r="W125" s="31" t="s">
        <v>48</v>
      </c>
      <c r="X125" s="31" t="s">
        <v>49</v>
      </c>
      <c r="Y125" s="31" t="s">
        <v>50</v>
      </c>
      <c r="Z125" s="31" t="s">
        <v>51</v>
      </c>
      <c r="AA125" s="31" t="s">
        <v>52</v>
      </c>
      <c r="AB125" s="31" t="s">
        <v>53</v>
      </c>
      <c r="AC125" s="31" t="s">
        <v>54</v>
      </c>
      <c r="AD125" s="31" t="s">
        <v>55</v>
      </c>
      <c r="AE125" s="31" t="s">
        <v>56</v>
      </c>
      <c r="AF125" s="31" t="s">
        <v>57</v>
      </c>
      <c r="AG125" s="31" t="s">
        <v>0</v>
      </c>
      <c r="AH125" s="31" t="s">
        <v>0</v>
      </c>
      <c r="AI125" s="31" t="s">
        <v>0</v>
      </c>
      <c r="AJ125" s="30" t="s">
        <v>58</v>
      </c>
    </row>
    <row r="126" spans="2:36" ht="15.75" customHeight="1" x14ac:dyDescent="0.25">
      <c r="B126" s="32" t="s">
        <v>59</v>
      </c>
      <c r="C126" s="33" t="s">
        <v>0</v>
      </c>
      <c r="D126" s="33" t="s">
        <v>0</v>
      </c>
      <c r="E126" s="34" t="s">
        <v>60</v>
      </c>
      <c r="F126" s="34" t="s">
        <v>61</v>
      </c>
      <c r="G126" s="34" t="s">
        <v>62</v>
      </c>
      <c r="H126" s="34" t="s">
        <v>63</v>
      </c>
      <c r="I126" s="34" t="s">
        <v>64</v>
      </c>
      <c r="J126" s="34" t="s">
        <v>65</v>
      </c>
      <c r="K126" s="34" t="s">
        <v>66</v>
      </c>
      <c r="L126" s="34" t="s">
        <v>60</v>
      </c>
      <c r="M126" s="34" t="s">
        <v>61</v>
      </c>
      <c r="N126" s="34" t="s">
        <v>62</v>
      </c>
      <c r="O126" s="34" t="s">
        <v>63</v>
      </c>
      <c r="P126" s="34" t="s">
        <v>64</v>
      </c>
      <c r="Q126" s="34" t="s">
        <v>65</v>
      </c>
      <c r="R126" s="34" t="s">
        <v>66</v>
      </c>
      <c r="S126" s="34" t="s">
        <v>60</v>
      </c>
      <c r="T126" s="34" t="s">
        <v>61</v>
      </c>
      <c r="U126" s="34" t="s">
        <v>62</v>
      </c>
      <c r="V126" s="34" t="s">
        <v>63</v>
      </c>
      <c r="W126" s="34" t="s">
        <v>64</v>
      </c>
      <c r="X126" s="34" t="s">
        <v>65</v>
      </c>
      <c r="Y126" s="34" t="s">
        <v>66</v>
      </c>
      <c r="Z126" s="34" t="s">
        <v>60</v>
      </c>
      <c r="AA126" s="34" t="s">
        <v>61</v>
      </c>
      <c r="AB126" s="34" t="s">
        <v>62</v>
      </c>
      <c r="AC126" s="34" t="s">
        <v>63</v>
      </c>
      <c r="AD126" s="34" t="s">
        <v>64</v>
      </c>
      <c r="AE126" s="34" t="s">
        <v>65</v>
      </c>
      <c r="AF126" s="34" t="s">
        <v>66</v>
      </c>
      <c r="AG126" s="34" t="s">
        <v>0</v>
      </c>
      <c r="AH126" s="34" t="s">
        <v>0</v>
      </c>
      <c r="AI126" s="34" t="s">
        <v>0</v>
      </c>
      <c r="AJ126" s="35" t="s">
        <v>100</v>
      </c>
    </row>
    <row r="127" spans="2:36" ht="15.75" customHeight="1" x14ac:dyDescent="0.25">
      <c r="B127" s="36" t="s">
        <v>68</v>
      </c>
      <c r="C127" s="37">
        <v>1</v>
      </c>
      <c r="D127" s="37">
        <v>1</v>
      </c>
      <c r="E127" s="37">
        <v>150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</row>
    <row r="128" spans="2:36" ht="15.75" customHeight="1" x14ac:dyDescent="0.25">
      <c r="B128" s="36" t="s">
        <v>68</v>
      </c>
      <c r="C128" s="37">
        <v>1</v>
      </c>
      <c r="D128" s="37">
        <v>2</v>
      </c>
      <c r="E128" s="37">
        <v>150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</row>
    <row r="129" spans="2:35" ht="15.75" customHeight="1" x14ac:dyDescent="0.25">
      <c r="B129" s="36" t="s">
        <v>68</v>
      </c>
      <c r="C129" s="37">
        <v>1</v>
      </c>
      <c r="D129" s="37">
        <v>3</v>
      </c>
      <c r="E129" s="37">
        <v>150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</row>
    <row r="130" spans="2:35" ht="15.75" customHeight="1" x14ac:dyDescent="0.25">
      <c r="B130" s="36" t="s">
        <v>68</v>
      </c>
      <c r="C130" s="37">
        <v>1</v>
      </c>
      <c r="D130" s="37">
        <v>4</v>
      </c>
      <c r="E130" s="37">
        <v>150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</row>
    <row r="131" spans="2:35" ht="15.75" customHeight="1" x14ac:dyDescent="0.25">
      <c r="B131" s="36" t="s">
        <v>69</v>
      </c>
      <c r="C131" s="37">
        <v>1</v>
      </c>
      <c r="D131" s="37">
        <v>5</v>
      </c>
      <c r="E131" s="37">
        <v>150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</row>
    <row r="132" spans="2:35" ht="15.75" customHeight="1" x14ac:dyDescent="0.25">
      <c r="B132" s="36" t="s">
        <v>69</v>
      </c>
      <c r="C132" s="37">
        <v>1</v>
      </c>
      <c r="D132" s="37">
        <v>6</v>
      </c>
      <c r="E132" s="37">
        <v>150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</row>
    <row r="133" spans="2:35" ht="15.75" customHeight="1" x14ac:dyDescent="0.25">
      <c r="B133" s="36" t="s">
        <v>69</v>
      </c>
      <c r="C133" s="37">
        <v>1</v>
      </c>
      <c r="D133" s="37">
        <v>7</v>
      </c>
      <c r="E133" s="37">
        <v>150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</row>
    <row r="134" spans="2:35" ht="15.75" customHeight="1" x14ac:dyDescent="0.25">
      <c r="B134" s="36" t="s">
        <v>69</v>
      </c>
      <c r="C134" s="37">
        <v>1</v>
      </c>
      <c r="D134" s="37">
        <v>8</v>
      </c>
      <c r="E134" s="37">
        <v>150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</row>
    <row r="135" spans="2:35" ht="15.75" customHeight="1" x14ac:dyDescent="0.25">
      <c r="B135" s="36" t="s">
        <v>70</v>
      </c>
      <c r="C135" s="37">
        <v>1</v>
      </c>
      <c r="D135" s="37">
        <v>9</v>
      </c>
      <c r="E135" s="37">
        <v>150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</row>
    <row r="136" spans="2:35" ht="15.75" customHeight="1" x14ac:dyDescent="0.25">
      <c r="B136" s="36" t="s">
        <v>70</v>
      </c>
      <c r="C136" s="37">
        <v>1</v>
      </c>
      <c r="D136" s="37">
        <v>10</v>
      </c>
      <c r="E136" s="37">
        <v>150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</row>
    <row r="137" spans="2:35" ht="15.75" customHeight="1" x14ac:dyDescent="0.25">
      <c r="B137" s="36" t="s">
        <v>70</v>
      </c>
      <c r="C137" s="37">
        <v>1</v>
      </c>
      <c r="D137" s="37">
        <v>11</v>
      </c>
      <c r="E137" s="37">
        <v>150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</row>
    <row r="138" spans="2:35" ht="15.75" customHeight="1" x14ac:dyDescent="0.25">
      <c r="B138" s="36" t="s">
        <v>70</v>
      </c>
      <c r="C138" s="37">
        <v>1</v>
      </c>
      <c r="D138" s="37">
        <v>12</v>
      </c>
      <c r="E138" s="37">
        <v>150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</row>
    <row r="139" spans="2:35" ht="15.75" customHeight="1" x14ac:dyDescent="0.25">
      <c r="B139" s="36" t="s">
        <v>71</v>
      </c>
      <c r="C139" s="37">
        <v>1</v>
      </c>
      <c r="D139" s="37">
        <v>13</v>
      </c>
      <c r="E139" s="37">
        <v>150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</row>
    <row r="140" spans="2:35" ht="15.75" customHeight="1" x14ac:dyDescent="0.25">
      <c r="B140" s="36" t="s">
        <v>71</v>
      </c>
      <c r="C140" s="37">
        <v>1</v>
      </c>
      <c r="D140" s="37">
        <v>14</v>
      </c>
      <c r="E140" s="37">
        <v>150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</row>
    <row r="141" spans="2:35" ht="15.75" customHeight="1" x14ac:dyDescent="0.25">
      <c r="B141" s="36" t="s">
        <v>71</v>
      </c>
      <c r="C141" s="37">
        <v>1</v>
      </c>
      <c r="D141" s="37">
        <v>15</v>
      </c>
      <c r="E141" s="37">
        <v>150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</row>
    <row r="142" spans="2:35" ht="15.75" customHeight="1" x14ac:dyDescent="0.25">
      <c r="B142" s="36" t="s">
        <v>71</v>
      </c>
      <c r="C142" s="37">
        <v>1</v>
      </c>
      <c r="D142" s="37">
        <v>16</v>
      </c>
      <c r="E142" s="37">
        <v>150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</row>
    <row r="143" spans="2:35" ht="15.75" customHeight="1" x14ac:dyDescent="0.25">
      <c r="B143" s="36" t="s">
        <v>72</v>
      </c>
      <c r="C143" s="37">
        <v>1</v>
      </c>
      <c r="D143" s="37">
        <v>17</v>
      </c>
      <c r="E143" s="37">
        <v>150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</row>
    <row r="144" spans="2:35" ht="15.75" customHeight="1" x14ac:dyDescent="0.25">
      <c r="B144" s="36" t="s">
        <v>72</v>
      </c>
      <c r="C144" s="37">
        <v>1</v>
      </c>
      <c r="D144" s="37">
        <v>18</v>
      </c>
      <c r="E144" s="37">
        <v>150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</row>
    <row r="145" spans="2:35" ht="15.75" customHeight="1" x14ac:dyDescent="0.25">
      <c r="B145" s="36" t="s">
        <v>72</v>
      </c>
      <c r="C145" s="37">
        <v>1</v>
      </c>
      <c r="D145" s="37">
        <v>19</v>
      </c>
      <c r="E145" s="37">
        <v>150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</row>
    <row r="146" spans="2:35" ht="15.75" customHeight="1" x14ac:dyDescent="0.25">
      <c r="B146" s="36" t="s">
        <v>72</v>
      </c>
      <c r="C146" s="37">
        <v>1</v>
      </c>
      <c r="D146" s="37">
        <v>20</v>
      </c>
      <c r="E146" s="37">
        <v>150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</row>
    <row r="147" spans="2:35" ht="15.75" customHeight="1" x14ac:dyDescent="0.25">
      <c r="B147" s="36" t="s">
        <v>73</v>
      </c>
      <c r="C147" s="37">
        <v>1</v>
      </c>
      <c r="D147" s="37">
        <v>21</v>
      </c>
      <c r="E147" s="37">
        <v>150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</row>
    <row r="148" spans="2:35" ht="15.75" customHeight="1" x14ac:dyDescent="0.25">
      <c r="B148" s="36" t="s">
        <v>73</v>
      </c>
      <c r="C148" s="37">
        <v>1</v>
      </c>
      <c r="D148" s="37">
        <v>22</v>
      </c>
      <c r="E148" s="37">
        <v>150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</row>
    <row r="149" spans="2:35" ht="15.75" customHeight="1" x14ac:dyDescent="0.25">
      <c r="B149" s="36" t="s">
        <v>73</v>
      </c>
      <c r="C149" s="37">
        <v>1</v>
      </c>
      <c r="D149" s="37">
        <v>23</v>
      </c>
      <c r="E149" s="37">
        <v>150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</row>
    <row r="150" spans="2:35" ht="15.75" customHeight="1" x14ac:dyDescent="0.25">
      <c r="B150" s="36" t="s">
        <v>73</v>
      </c>
      <c r="C150" s="37">
        <v>1</v>
      </c>
      <c r="D150" s="37">
        <v>24</v>
      </c>
      <c r="E150" s="37">
        <v>150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</row>
    <row r="151" spans="2:35" ht="15.75" customHeight="1" x14ac:dyDescent="0.25">
      <c r="B151" s="36" t="s">
        <v>74</v>
      </c>
      <c r="C151" s="37">
        <v>1</v>
      </c>
      <c r="D151" s="37">
        <v>25</v>
      </c>
      <c r="E151" s="37">
        <v>150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</row>
    <row r="152" spans="2:35" ht="15.75" customHeight="1" x14ac:dyDescent="0.25">
      <c r="B152" s="36" t="s">
        <v>74</v>
      </c>
      <c r="C152" s="37">
        <v>1</v>
      </c>
      <c r="D152" s="37">
        <v>26</v>
      </c>
      <c r="E152" s="37">
        <v>150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</row>
    <row r="153" spans="2:35" ht="15.75" customHeight="1" x14ac:dyDescent="0.25">
      <c r="B153" s="36" t="s">
        <v>74</v>
      </c>
      <c r="C153" s="37">
        <v>1</v>
      </c>
      <c r="D153" s="37">
        <v>27</v>
      </c>
      <c r="E153" s="37">
        <v>150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</row>
    <row r="154" spans="2:35" ht="15.75" customHeight="1" x14ac:dyDescent="0.25">
      <c r="B154" s="36" t="s">
        <v>74</v>
      </c>
      <c r="C154" s="37">
        <v>1</v>
      </c>
      <c r="D154" s="37">
        <v>28</v>
      </c>
      <c r="E154" s="37">
        <v>150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</row>
    <row r="155" spans="2:35" ht="15.75" customHeight="1" x14ac:dyDescent="0.25">
      <c r="B155" s="36" t="s">
        <v>75</v>
      </c>
      <c r="C155" s="37">
        <v>1</v>
      </c>
      <c r="D155" s="37">
        <v>29</v>
      </c>
      <c r="E155" s="37">
        <v>150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</row>
    <row r="156" spans="2:35" ht="15.75" customHeight="1" x14ac:dyDescent="0.25">
      <c r="B156" s="36" t="s">
        <v>75</v>
      </c>
      <c r="C156" s="37">
        <v>1</v>
      </c>
      <c r="D156" s="37">
        <v>30</v>
      </c>
      <c r="E156" s="37">
        <v>150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</row>
    <row r="157" spans="2:35" ht="15.75" customHeight="1" x14ac:dyDescent="0.25">
      <c r="B157" s="36" t="s">
        <v>75</v>
      </c>
      <c r="C157" s="37">
        <v>1</v>
      </c>
      <c r="D157" s="37">
        <v>31</v>
      </c>
      <c r="E157" s="37">
        <v>150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</row>
    <row r="158" spans="2:35" ht="15.75" customHeight="1" x14ac:dyDescent="0.25">
      <c r="B158" s="36" t="s">
        <v>75</v>
      </c>
      <c r="C158" s="37">
        <v>1</v>
      </c>
      <c r="D158" s="37">
        <v>32</v>
      </c>
      <c r="E158" s="37">
        <v>150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</row>
    <row r="159" spans="2:35" ht="15.75" customHeight="1" x14ac:dyDescent="0.25">
      <c r="B159" s="36" t="s">
        <v>76</v>
      </c>
      <c r="C159" s="37">
        <v>1</v>
      </c>
      <c r="D159" s="37">
        <v>33</v>
      </c>
      <c r="E159" s="37">
        <v>150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</row>
    <row r="160" spans="2:35" ht="15.75" customHeight="1" x14ac:dyDescent="0.25">
      <c r="B160" s="36" t="s">
        <v>76</v>
      </c>
      <c r="C160" s="37">
        <v>1</v>
      </c>
      <c r="D160" s="37">
        <v>34</v>
      </c>
      <c r="E160" s="37">
        <v>150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</row>
    <row r="161" spans="2:35" ht="15.75" customHeight="1" x14ac:dyDescent="0.25">
      <c r="B161" s="36" t="s">
        <v>76</v>
      </c>
      <c r="C161" s="37">
        <v>1</v>
      </c>
      <c r="D161" s="37">
        <v>35</v>
      </c>
      <c r="E161" s="37">
        <v>150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</row>
    <row r="162" spans="2:35" ht="15.75" customHeight="1" x14ac:dyDescent="0.25">
      <c r="B162" s="36" t="s">
        <v>76</v>
      </c>
      <c r="C162" s="37">
        <v>1</v>
      </c>
      <c r="D162" s="37">
        <v>36</v>
      </c>
      <c r="E162" s="37">
        <v>150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</row>
    <row r="163" spans="2:35" ht="15.75" customHeight="1" x14ac:dyDescent="0.25">
      <c r="B163" s="36" t="s">
        <v>77</v>
      </c>
      <c r="C163" s="37">
        <v>1</v>
      </c>
      <c r="D163" s="37">
        <v>37</v>
      </c>
      <c r="E163" s="37">
        <v>150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</row>
    <row r="164" spans="2:35" ht="15.75" customHeight="1" x14ac:dyDescent="0.25">
      <c r="B164" s="36" t="s">
        <v>77</v>
      </c>
      <c r="C164" s="37">
        <v>1</v>
      </c>
      <c r="D164" s="37">
        <v>38</v>
      </c>
      <c r="E164" s="37">
        <v>150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</row>
    <row r="165" spans="2:35" ht="15.75" customHeight="1" x14ac:dyDescent="0.25">
      <c r="B165" s="36" t="s">
        <v>77</v>
      </c>
      <c r="C165" s="37">
        <v>1</v>
      </c>
      <c r="D165" s="37">
        <v>39</v>
      </c>
      <c r="E165" s="37">
        <v>150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</row>
    <row r="166" spans="2:35" ht="15.75" customHeight="1" x14ac:dyDescent="0.25">
      <c r="B166" s="36" t="s">
        <v>77</v>
      </c>
      <c r="C166" s="37">
        <v>1</v>
      </c>
      <c r="D166" s="37">
        <v>40</v>
      </c>
      <c r="E166" s="37">
        <v>150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</row>
    <row r="167" spans="2:35" ht="15.75" customHeight="1" x14ac:dyDescent="0.25">
      <c r="B167" s="36" t="s">
        <v>78</v>
      </c>
      <c r="C167" s="37">
        <v>1</v>
      </c>
      <c r="D167" s="37">
        <v>41</v>
      </c>
      <c r="E167" s="37">
        <v>150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</row>
    <row r="168" spans="2:35" ht="15.75" customHeight="1" x14ac:dyDescent="0.25">
      <c r="B168" s="36" t="s">
        <v>78</v>
      </c>
      <c r="C168" s="37">
        <v>1</v>
      </c>
      <c r="D168" s="37">
        <v>42</v>
      </c>
      <c r="E168" s="37">
        <v>150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</row>
    <row r="169" spans="2:35" ht="15.75" customHeight="1" x14ac:dyDescent="0.25">
      <c r="B169" s="36" t="s">
        <v>78</v>
      </c>
      <c r="C169" s="37">
        <v>1</v>
      </c>
      <c r="D169" s="37">
        <v>43</v>
      </c>
      <c r="E169" s="37">
        <v>150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</row>
    <row r="170" spans="2:35" ht="15.75" customHeight="1" x14ac:dyDescent="0.25">
      <c r="B170" s="36" t="s">
        <v>78</v>
      </c>
      <c r="C170" s="37">
        <v>1</v>
      </c>
      <c r="D170" s="37">
        <v>44</v>
      </c>
      <c r="E170" s="37">
        <v>150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</row>
    <row r="171" spans="2:35" ht="15.75" customHeight="1" x14ac:dyDescent="0.25">
      <c r="B171" s="36" t="s">
        <v>79</v>
      </c>
      <c r="C171" s="37">
        <v>1</v>
      </c>
      <c r="D171" s="37">
        <v>45</v>
      </c>
      <c r="E171" s="37">
        <v>150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</row>
    <row r="172" spans="2:35" ht="15.75" customHeight="1" x14ac:dyDescent="0.25">
      <c r="B172" s="36" t="s">
        <v>79</v>
      </c>
      <c r="C172" s="37">
        <v>1</v>
      </c>
      <c r="D172" s="37">
        <v>46</v>
      </c>
      <c r="E172" s="37">
        <v>150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</row>
    <row r="173" spans="2:35" ht="15.75" customHeight="1" x14ac:dyDescent="0.25">
      <c r="B173" s="36" t="s">
        <v>79</v>
      </c>
      <c r="C173" s="37">
        <v>1</v>
      </c>
      <c r="D173" s="37">
        <v>47</v>
      </c>
      <c r="E173" s="37">
        <v>150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</row>
    <row r="174" spans="2:35" ht="15.75" customHeight="1" x14ac:dyDescent="0.25">
      <c r="B174" s="36" t="s">
        <v>79</v>
      </c>
      <c r="C174" s="37">
        <v>1</v>
      </c>
      <c r="D174" s="37">
        <v>48</v>
      </c>
      <c r="E174" s="37">
        <v>150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</row>
    <row r="175" spans="2:35" ht="15.75" customHeight="1" x14ac:dyDescent="0.25">
      <c r="B175" s="36" t="s">
        <v>80</v>
      </c>
      <c r="C175" s="37">
        <v>1</v>
      </c>
      <c r="D175" s="37">
        <v>49</v>
      </c>
      <c r="E175" s="37">
        <v>200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</row>
    <row r="176" spans="2:35" ht="15.75" customHeight="1" x14ac:dyDescent="0.25">
      <c r="B176" s="36" t="s">
        <v>80</v>
      </c>
      <c r="C176" s="37">
        <v>1</v>
      </c>
      <c r="D176" s="37">
        <v>50</v>
      </c>
      <c r="E176" s="37">
        <v>200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</row>
    <row r="177" spans="2:35" ht="15.75" customHeight="1" x14ac:dyDescent="0.25">
      <c r="B177" s="36" t="s">
        <v>80</v>
      </c>
      <c r="C177" s="37">
        <v>1</v>
      </c>
      <c r="D177" s="37">
        <v>51</v>
      </c>
      <c r="E177" s="37">
        <v>200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</row>
    <row r="178" spans="2:35" ht="15.75" customHeight="1" x14ac:dyDescent="0.25">
      <c r="B178" s="36" t="s">
        <v>80</v>
      </c>
      <c r="C178" s="37">
        <v>1</v>
      </c>
      <c r="D178" s="37">
        <v>52</v>
      </c>
      <c r="E178" s="37">
        <v>200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</row>
    <row r="179" spans="2:35" ht="15.75" customHeight="1" x14ac:dyDescent="0.25">
      <c r="B179" s="36" t="s">
        <v>81</v>
      </c>
      <c r="C179" s="37">
        <v>1</v>
      </c>
      <c r="D179" s="37">
        <v>53</v>
      </c>
      <c r="E179" s="37">
        <v>200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</row>
    <row r="180" spans="2:35" ht="15.75" customHeight="1" x14ac:dyDescent="0.25">
      <c r="B180" s="36" t="s">
        <v>81</v>
      </c>
      <c r="C180" s="37">
        <v>1</v>
      </c>
      <c r="D180" s="37">
        <v>54</v>
      </c>
      <c r="E180" s="37">
        <v>200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</row>
    <row r="181" spans="2:35" ht="15.75" customHeight="1" x14ac:dyDescent="0.25">
      <c r="B181" s="36" t="s">
        <v>81</v>
      </c>
      <c r="C181" s="37">
        <v>1</v>
      </c>
      <c r="D181" s="37">
        <v>55</v>
      </c>
      <c r="E181" s="37">
        <v>200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</row>
    <row r="182" spans="2:35" ht="15.75" customHeight="1" x14ac:dyDescent="0.25">
      <c r="B182" s="36" t="s">
        <v>81</v>
      </c>
      <c r="C182" s="37">
        <v>1</v>
      </c>
      <c r="D182" s="37">
        <v>56</v>
      </c>
      <c r="E182" s="37">
        <v>200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</row>
    <row r="183" spans="2:35" ht="15.75" customHeight="1" x14ac:dyDescent="0.25">
      <c r="B183" s="36" t="s">
        <v>82</v>
      </c>
      <c r="C183" s="37">
        <v>1</v>
      </c>
      <c r="D183" s="37">
        <v>57</v>
      </c>
      <c r="E183" s="37">
        <v>200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</row>
    <row r="184" spans="2:35" ht="15.75" customHeight="1" x14ac:dyDescent="0.25">
      <c r="B184" s="36" t="s">
        <v>82</v>
      </c>
      <c r="C184" s="37">
        <v>1</v>
      </c>
      <c r="D184" s="37">
        <v>58</v>
      </c>
      <c r="E184" s="37">
        <v>200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</row>
    <row r="185" spans="2:35" ht="15.75" customHeight="1" x14ac:dyDescent="0.25">
      <c r="B185" s="36" t="s">
        <v>82</v>
      </c>
      <c r="C185" s="37">
        <v>1</v>
      </c>
      <c r="D185" s="37">
        <v>59</v>
      </c>
      <c r="E185" s="37">
        <v>200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</row>
    <row r="186" spans="2:35" ht="15.75" customHeight="1" x14ac:dyDescent="0.25">
      <c r="B186" s="36" t="s">
        <v>82</v>
      </c>
      <c r="C186" s="37">
        <v>1</v>
      </c>
      <c r="D186" s="37">
        <v>60</v>
      </c>
      <c r="E186" s="37">
        <v>200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</row>
    <row r="187" spans="2:35" ht="15.75" customHeight="1" x14ac:dyDescent="0.25">
      <c r="B187" s="36" t="s">
        <v>83</v>
      </c>
      <c r="C187" s="37">
        <v>1</v>
      </c>
      <c r="D187" s="37">
        <v>61</v>
      </c>
      <c r="E187" s="37">
        <v>200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</row>
    <row r="188" spans="2:35" ht="15.75" customHeight="1" x14ac:dyDescent="0.25">
      <c r="B188" s="36" t="s">
        <v>83</v>
      </c>
      <c r="C188" s="37">
        <v>1</v>
      </c>
      <c r="D188" s="37">
        <v>62</v>
      </c>
      <c r="E188" s="37">
        <v>200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</row>
    <row r="189" spans="2:35" ht="15.75" customHeight="1" x14ac:dyDescent="0.25">
      <c r="B189" s="36" t="s">
        <v>83</v>
      </c>
      <c r="C189" s="37">
        <v>1</v>
      </c>
      <c r="D189" s="37">
        <v>63</v>
      </c>
      <c r="E189" s="37">
        <v>200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</row>
    <row r="190" spans="2:35" ht="15.75" customHeight="1" x14ac:dyDescent="0.25">
      <c r="B190" s="36" t="s">
        <v>83</v>
      </c>
      <c r="C190" s="37">
        <v>1</v>
      </c>
      <c r="D190" s="37">
        <v>64</v>
      </c>
      <c r="E190" s="37">
        <v>200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</row>
    <row r="191" spans="2:35" ht="15.75" customHeight="1" x14ac:dyDescent="0.25">
      <c r="B191" s="36" t="s">
        <v>84</v>
      </c>
      <c r="C191" s="37">
        <v>1</v>
      </c>
      <c r="D191" s="37">
        <v>65</v>
      </c>
      <c r="E191" s="37">
        <v>200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</row>
    <row r="192" spans="2:35" ht="15.75" customHeight="1" x14ac:dyDescent="0.25">
      <c r="B192" s="36" t="s">
        <v>84</v>
      </c>
      <c r="C192" s="37">
        <v>1</v>
      </c>
      <c r="D192" s="37">
        <v>66</v>
      </c>
      <c r="E192" s="37">
        <v>200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</row>
    <row r="193" spans="2:35" ht="15.75" customHeight="1" x14ac:dyDescent="0.25">
      <c r="B193" s="36" t="s">
        <v>84</v>
      </c>
      <c r="C193" s="37">
        <v>1</v>
      </c>
      <c r="D193" s="37">
        <v>67</v>
      </c>
      <c r="E193" s="37">
        <v>200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</row>
    <row r="194" spans="2:35" ht="15.75" customHeight="1" x14ac:dyDescent="0.25">
      <c r="B194" s="36" t="s">
        <v>84</v>
      </c>
      <c r="C194" s="37">
        <v>1</v>
      </c>
      <c r="D194" s="37">
        <v>68</v>
      </c>
      <c r="E194" s="37">
        <v>200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</row>
    <row r="195" spans="2:35" ht="15.75" customHeight="1" x14ac:dyDescent="0.25">
      <c r="B195" s="36" t="s">
        <v>85</v>
      </c>
      <c r="C195" s="37">
        <v>1</v>
      </c>
      <c r="D195" s="37">
        <v>69</v>
      </c>
      <c r="E195" s="37">
        <v>200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</row>
    <row r="196" spans="2:35" ht="15.75" customHeight="1" x14ac:dyDescent="0.25">
      <c r="B196" s="36" t="s">
        <v>85</v>
      </c>
      <c r="C196" s="37">
        <v>1</v>
      </c>
      <c r="D196" s="37">
        <v>70</v>
      </c>
      <c r="E196" s="37">
        <v>200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</row>
    <row r="197" spans="2:35" ht="15.75" customHeight="1" x14ac:dyDescent="0.25">
      <c r="B197" s="36" t="s">
        <v>85</v>
      </c>
      <c r="C197" s="37">
        <v>1</v>
      </c>
      <c r="D197" s="37">
        <v>71</v>
      </c>
      <c r="E197" s="37">
        <v>200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</row>
    <row r="198" spans="2:35" ht="15.75" customHeight="1" x14ac:dyDescent="0.25">
      <c r="B198" s="36" t="s">
        <v>85</v>
      </c>
      <c r="C198" s="37">
        <v>1</v>
      </c>
      <c r="D198" s="37">
        <v>72</v>
      </c>
      <c r="E198" s="37">
        <v>200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</row>
    <row r="199" spans="2:35" ht="15.75" customHeight="1" x14ac:dyDescent="0.25">
      <c r="B199" s="36" t="s">
        <v>86</v>
      </c>
      <c r="C199" s="37">
        <v>1</v>
      </c>
      <c r="D199" s="37">
        <v>73</v>
      </c>
      <c r="E199" s="37">
        <v>200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</row>
    <row r="200" spans="2:35" ht="15.75" customHeight="1" x14ac:dyDescent="0.25">
      <c r="B200" s="36" t="s">
        <v>86</v>
      </c>
      <c r="C200" s="37">
        <v>1</v>
      </c>
      <c r="D200" s="37">
        <v>74</v>
      </c>
      <c r="E200" s="37">
        <v>200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</row>
    <row r="201" spans="2:35" ht="15.75" customHeight="1" x14ac:dyDescent="0.25">
      <c r="B201" s="36" t="s">
        <v>86</v>
      </c>
      <c r="C201" s="37">
        <v>1</v>
      </c>
      <c r="D201" s="37">
        <v>75</v>
      </c>
      <c r="E201" s="37">
        <v>200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</row>
    <row r="202" spans="2:35" ht="15.75" customHeight="1" x14ac:dyDescent="0.25">
      <c r="B202" s="36" t="s">
        <v>86</v>
      </c>
      <c r="C202" s="37">
        <v>1</v>
      </c>
      <c r="D202" s="37">
        <v>76</v>
      </c>
      <c r="E202" s="37">
        <v>200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</row>
    <row r="203" spans="2:35" ht="15.75" customHeight="1" x14ac:dyDescent="0.25">
      <c r="B203" s="36" t="s">
        <v>87</v>
      </c>
      <c r="C203" s="37">
        <v>1</v>
      </c>
      <c r="D203" s="37">
        <v>77</v>
      </c>
      <c r="E203" s="37">
        <v>200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</row>
    <row r="204" spans="2:35" ht="15.75" customHeight="1" x14ac:dyDescent="0.25">
      <c r="B204" s="36" t="s">
        <v>87</v>
      </c>
      <c r="C204" s="37">
        <v>1</v>
      </c>
      <c r="D204" s="37">
        <v>78</v>
      </c>
      <c r="E204" s="37">
        <v>200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</row>
    <row r="205" spans="2:35" ht="15.75" customHeight="1" x14ac:dyDescent="0.25">
      <c r="B205" s="36" t="s">
        <v>87</v>
      </c>
      <c r="C205" s="37">
        <v>1</v>
      </c>
      <c r="D205" s="37">
        <v>79</v>
      </c>
      <c r="E205" s="37">
        <v>200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</row>
    <row r="206" spans="2:35" ht="15.75" customHeight="1" x14ac:dyDescent="0.25">
      <c r="B206" s="36" t="s">
        <v>87</v>
      </c>
      <c r="C206" s="37">
        <v>1</v>
      </c>
      <c r="D206" s="37">
        <v>80</v>
      </c>
      <c r="E206" s="37">
        <v>200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</row>
    <row r="207" spans="2:35" ht="15.75" customHeight="1" x14ac:dyDescent="0.25">
      <c r="B207" s="36" t="s">
        <v>88</v>
      </c>
      <c r="C207" s="37">
        <v>1</v>
      </c>
      <c r="D207" s="37">
        <v>81</v>
      </c>
      <c r="E207" s="37">
        <v>200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</row>
    <row r="208" spans="2:35" ht="15.75" customHeight="1" x14ac:dyDescent="0.25">
      <c r="B208" s="36" t="s">
        <v>88</v>
      </c>
      <c r="C208" s="37">
        <v>1</v>
      </c>
      <c r="D208" s="37">
        <v>82</v>
      </c>
      <c r="E208" s="37">
        <v>200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</row>
    <row r="209" spans="2:36" ht="15.75" customHeight="1" x14ac:dyDescent="0.25">
      <c r="B209" s="36" t="s">
        <v>88</v>
      </c>
      <c r="C209" s="37">
        <v>1</v>
      </c>
      <c r="D209" s="37">
        <v>83</v>
      </c>
      <c r="E209" s="37">
        <v>200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</row>
    <row r="210" spans="2:36" ht="15.75" customHeight="1" x14ac:dyDescent="0.25">
      <c r="B210" s="36" t="s">
        <v>88</v>
      </c>
      <c r="C210" s="37">
        <v>1</v>
      </c>
      <c r="D210" s="37">
        <v>84</v>
      </c>
      <c r="E210" s="37">
        <v>200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</row>
    <row r="211" spans="2:36" ht="15.75" customHeight="1" x14ac:dyDescent="0.25">
      <c r="B211" s="36" t="s">
        <v>89</v>
      </c>
      <c r="C211" s="37">
        <v>1</v>
      </c>
      <c r="D211" s="37">
        <v>85</v>
      </c>
      <c r="E211" s="37">
        <v>200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</row>
    <row r="212" spans="2:36" ht="15.75" customHeight="1" x14ac:dyDescent="0.25">
      <c r="B212" s="36" t="s">
        <v>89</v>
      </c>
      <c r="C212" s="37">
        <v>1</v>
      </c>
      <c r="D212" s="37">
        <v>86</v>
      </c>
      <c r="E212" s="37">
        <v>200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</row>
    <row r="213" spans="2:36" ht="15.75" customHeight="1" x14ac:dyDescent="0.25">
      <c r="B213" s="36" t="s">
        <v>89</v>
      </c>
      <c r="C213" s="37">
        <v>1</v>
      </c>
      <c r="D213" s="37">
        <v>87</v>
      </c>
      <c r="E213" s="37">
        <v>200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</row>
    <row r="214" spans="2:36" ht="15.75" customHeight="1" x14ac:dyDescent="0.25">
      <c r="B214" s="36" t="s">
        <v>89</v>
      </c>
      <c r="C214" s="37">
        <v>1</v>
      </c>
      <c r="D214" s="37">
        <v>88</v>
      </c>
      <c r="E214" s="37">
        <v>200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</row>
    <row r="215" spans="2:36" ht="15.75" customHeight="1" x14ac:dyDescent="0.25">
      <c r="B215" s="36" t="s">
        <v>90</v>
      </c>
      <c r="C215" s="37">
        <v>1</v>
      </c>
      <c r="D215" s="37">
        <v>89</v>
      </c>
      <c r="E215" s="37">
        <v>200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</row>
    <row r="216" spans="2:36" ht="15.75" customHeight="1" x14ac:dyDescent="0.25">
      <c r="B216" s="36" t="s">
        <v>90</v>
      </c>
      <c r="C216" s="37">
        <v>1</v>
      </c>
      <c r="D216" s="37">
        <v>90</v>
      </c>
      <c r="E216" s="37">
        <v>200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</row>
    <row r="217" spans="2:36" ht="15.75" customHeight="1" x14ac:dyDescent="0.25">
      <c r="B217" s="36" t="s">
        <v>90</v>
      </c>
      <c r="C217" s="37">
        <v>1</v>
      </c>
      <c r="D217" s="37">
        <v>91</v>
      </c>
      <c r="E217" s="37">
        <v>200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</row>
    <row r="218" spans="2:36" ht="15.75" customHeight="1" x14ac:dyDescent="0.25">
      <c r="B218" s="36" t="s">
        <v>90</v>
      </c>
      <c r="C218" s="37">
        <v>1</v>
      </c>
      <c r="D218" s="37">
        <v>92</v>
      </c>
      <c r="E218" s="37">
        <v>200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</row>
    <row r="219" spans="2:36" ht="15.75" customHeight="1" x14ac:dyDescent="0.25">
      <c r="B219" s="36" t="s">
        <v>91</v>
      </c>
      <c r="C219" s="37">
        <v>1</v>
      </c>
      <c r="D219" s="37">
        <v>93</v>
      </c>
      <c r="E219" s="37">
        <v>200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</row>
    <row r="220" spans="2:36" ht="15.75" customHeight="1" x14ac:dyDescent="0.25">
      <c r="B220" s="36" t="s">
        <v>91</v>
      </c>
      <c r="C220" s="37">
        <v>1</v>
      </c>
      <c r="D220" s="37">
        <v>94</v>
      </c>
      <c r="E220" s="37">
        <v>200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</row>
    <row r="221" spans="2:36" ht="15.75" customHeight="1" x14ac:dyDescent="0.25">
      <c r="B221" s="36" t="s">
        <v>91</v>
      </c>
      <c r="C221" s="37">
        <v>1</v>
      </c>
      <c r="D221" s="37">
        <v>95</v>
      </c>
      <c r="E221" s="37">
        <v>200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</row>
    <row r="222" spans="2:36" ht="15.75" customHeight="1" x14ac:dyDescent="0.25">
      <c r="B222" s="36" t="s">
        <v>91</v>
      </c>
      <c r="C222" s="37">
        <v>1</v>
      </c>
      <c r="D222" s="37">
        <v>96</v>
      </c>
      <c r="E222" s="37">
        <v>200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</row>
    <row r="223" spans="2:36" ht="20.25" customHeight="1" x14ac:dyDescent="0.25">
      <c r="B223" s="38"/>
      <c r="C223" s="33" t="s">
        <v>0</v>
      </c>
      <c r="D223" s="33" t="s">
        <v>0</v>
      </c>
      <c r="E223" s="39">
        <f t="shared" ref="E223:AI223" si="1">SUM(E127:E222)/4</f>
        <v>4200</v>
      </c>
      <c r="F223" s="39">
        <f t="shared" si="1"/>
        <v>0</v>
      </c>
      <c r="G223" s="39">
        <f t="shared" si="1"/>
        <v>0</v>
      </c>
      <c r="H223" s="39">
        <f t="shared" si="1"/>
        <v>0</v>
      </c>
      <c r="I223" s="39">
        <f t="shared" si="1"/>
        <v>0</v>
      </c>
      <c r="J223" s="39">
        <f t="shared" si="1"/>
        <v>0</v>
      </c>
      <c r="K223" s="39">
        <f t="shared" si="1"/>
        <v>0</v>
      </c>
      <c r="L223" s="39">
        <f t="shared" si="1"/>
        <v>0</v>
      </c>
      <c r="M223" s="39">
        <f t="shared" si="1"/>
        <v>0</v>
      </c>
      <c r="N223" s="39">
        <f t="shared" si="1"/>
        <v>0</v>
      </c>
      <c r="O223" s="39">
        <f t="shared" si="1"/>
        <v>0</v>
      </c>
      <c r="P223" s="39">
        <f t="shared" si="1"/>
        <v>0</v>
      </c>
      <c r="Q223" s="39">
        <f t="shared" si="1"/>
        <v>0</v>
      </c>
      <c r="R223" s="39">
        <f t="shared" si="1"/>
        <v>0</v>
      </c>
      <c r="S223" s="39">
        <f t="shared" si="1"/>
        <v>0</v>
      </c>
      <c r="T223" s="39">
        <f t="shared" si="1"/>
        <v>0</v>
      </c>
      <c r="U223" s="39">
        <f t="shared" si="1"/>
        <v>0</v>
      </c>
      <c r="V223" s="39">
        <f t="shared" si="1"/>
        <v>0</v>
      </c>
      <c r="W223" s="39">
        <f t="shared" si="1"/>
        <v>0</v>
      </c>
      <c r="X223" s="39">
        <f t="shared" si="1"/>
        <v>0</v>
      </c>
      <c r="Y223" s="39">
        <f t="shared" si="1"/>
        <v>0</v>
      </c>
      <c r="Z223" s="39">
        <f t="shared" si="1"/>
        <v>0</v>
      </c>
      <c r="AA223" s="39">
        <f t="shared" si="1"/>
        <v>0</v>
      </c>
      <c r="AB223" s="39">
        <f t="shared" si="1"/>
        <v>0</v>
      </c>
      <c r="AC223" s="39">
        <f t="shared" si="1"/>
        <v>0</v>
      </c>
      <c r="AD223" s="39">
        <f t="shared" si="1"/>
        <v>0</v>
      </c>
      <c r="AE223" s="39">
        <f t="shared" si="1"/>
        <v>0</v>
      </c>
      <c r="AF223" s="39">
        <f t="shared" si="1"/>
        <v>0</v>
      </c>
      <c r="AG223" s="39">
        <f t="shared" si="1"/>
        <v>0</v>
      </c>
      <c r="AH223" s="39">
        <f t="shared" si="1"/>
        <v>0</v>
      </c>
      <c r="AI223" s="39">
        <f t="shared" si="1"/>
        <v>0</v>
      </c>
      <c r="AJ223" s="39">
        <f>SUM(E223:AI223)</f>
        <v>4200</v>
      </c>
    </row>
    <row r="224" spans="2:36" ht="12" customHeight="1" x14ac:dyDescent="0.25"/>
    <row r="225" spans="2:36" ht="13.5" customHeight="1" x14ac:dyDescent="0.25">
      <c r="C225" s="75" t="s">
        <v>101</v>
      </c>
      <c r="D225" s="75"/>
      <c r="E225" s="75"/>
      <c r="F225" s="75"/>
      <c r="G225" s="75"/>
      <c r="H225" s="75"/>
      <c r="I225" s="75"/>
      <c r="J225" s="75"/>
      <c r="K225" s="75"/>
      <c r="AC225" s="72" t="s">
        <v>92</v>
      </c>
      <c r="AD225" s="72"/>
      <c r="AE225" s="72"/>
      <c r="AF225" s="72"/>
      <c r="AG225" s="72"/>
      <c r="AH225" s="72"/>
    </row>
    <row r="226" spans="2:36" ht="13.5" customHeight="1" x14ac:dyDescent="0.25">
      <c r="B226" s="73" t="s">
        <v>13</v>
      </c>
      <c r="C226" s="73"/>
      <c r="D226" s="73"/>
      <c r="E226" s="73"/>
      <c r="F226" s="73"/>
      <c r="G226" s="73"/>
      <c r="H226" s="74" t="s">
        <v>14</v>
      </c>
      <c r="I226" s="74"/>
      <c r="J226" s="74"/>
      <c r="K226" s="74"/>
      <c r="L226" s="74"/>
      <c r="M226" s="74"/>
    </row>
    <row r="227" spans="2:36" ht="13.5" customHeight="1" x14ac:dyDescent="0.25">
      <c r="B227" s="73" t="s">
        <v>17</v>
      </c>
      <c r="C227" s="73"/>
      <c r="D227" s="73"/>
      <c r="E227" s="73"/>
      <c r="F227" s="73"/>
      <c r="G227" s="73"/>
      <c r="H227" s="74" t="s">
        <v>18</v>
      </c>
      <c r="I227" s="74"/>
      <c r="J227" s="74"/>
      <c r="K227" s="74"/>
      <c r="L227" s="74"/>
      <c r="M227" s="74"/>
    </row>
    <row r="228" spans="2:36" ht="13.5" customHeight="1" x14ac:dyDescent="0.25">
      <c r="B228" s="73" t="s">
        <v>19</v>
      </c>
      <c r="C228" s="73"/>
      <c r="D228" s="73"/>
      <c r="E228" s="73"/>
      <c r="F228" s="73"/>
      <c r="G228" s="73"/>
      <c r="H228" s="74" t="s">
        <v>20</v>
      </c>
      <c r="I228" s="74"/>
      <c r="J228" s="74"/>
      <c r="K228" s="74"/>
      <c r="L228" s="74"/>
      <c r="M228" s="74"/>
    </row>
    <row r="229" spans="2:36" ht="13.5" customHeight="1" x14ac:dyDescent="0.25">
      <c r="B229" s="73" t="s">
        <v>21</v>
      </c>
      <c r="C229" s="73"/>
      <c r="D229" s="73"/>
      <c r="E229" s="73"/>
      <c r="F229" s="73"/>
      <c r="G229" s="73"/>
      <c r="H229" s="74" t="s">
        <v>22</v>
      </c>
      <c r="I229" s="74"/>
      <c r="J229" s="74"/>
      <c r="K229" s="74"/>
      <c r="L229" s="74"/>
      <c r="M229" s="74"/>
    </row>
    <row r="230" spans="2:36" ht="13.5" customHeight="1" x14ac:dyDescent="0.25">
      <c r="B230" s="73" t="s">
        <v>94</v>
      </c>
      <c r="C230" s="73"/>
      <c r="D230" s="73"/>
      <c r="E230" s="73"/>
      <c r="F230" s="73"/>
      <c r="G230" s="73"/>
      <c r="H230" s="74" t="s">
        <v>102</v>
      </c>
      <c r="I230" s="74"/>
      <c r="J230" s="74"/>
      <c r="K230" s="74"/>
      <c r="L230" s="74"/>
      <c r="M230" s="74"/>
    </row>
    <row r="231" spans="2:36" ht="13.5" customHeight="1" x14ac:dyDescent="0.25">
      <c r="B231" s="73" t="s">
        <v>23</v>
      </c>
      <c r="C231" s="73"/>
      <c r="D231" s="73"/>
      <c r="E231" s="73"/>
      <c r="F231" s="73"/>
      <c r="G231" s="73"/>
      <c r="H231" s="74" t="s">
        <v>24</v>
      </c>
      <c r="I231" s="74"/>
      <c r="J231" s="74"/>
      <c r="K231" s="74"/>
      <c r="L231" s="74"/>
      <c r="M231" s="74"/>
    </row>
    <row r="232" spans="2:36" ht="13.5" customHeight="1" x14ac:dyDescent="0.25">
      <c r="B232" s="73" t="s">
        <v>96</v>
      </c>
      <c r="C232" s="73"/>
      <c r="D232" s="73"/>
      <c r="E232" s="73"/>
      <c r="F232" s="73"/>
      <c r="G232" s="73"/>
      <c r="H232" s="74" t="s">
        <v>97</v>
      </c>
      <c r="I232" s="74"/>
      <c r="J232" s="74"/>
      <c r="K232" s="74"/>
      <c r="L232" s="74"/>
      <c r="M232" s="74"/>
    </row>
    <row r="233" spans="2:36" ht="13.5" customHeight="1" x14ac:dyDescent="0.25">
      <c r="B233" s="73" t="s">
        <v>98</v>
      </c>
      <c r="C233" s="73"/>
      <c r="D233" s="73"/>
      <c r="E233" s="73"/>
      <c r="F233" s="73"/>
      <c r="G233" s="73"/>
      <c r="H233" s="76">
        <f>AJ334</f>
        <v>92</v>
      </c>
      <c r="I233" s="76"/>
      <c r="J233" s="76"/>
      <c r="K233" s="76"/>
      <c r="L233" s="76"/>
      <c r="M233" s="76"/>
    </row>
    <row r="234" spans="2:36" ht="13.5" customHeight="1" x14ac:dyDescent="0.25">
      <c r="B234" s="73" t="s">
        <v>26</v>
      </c>
      <c r="C234" s="73"/>
      <c r="D234" s="73"/>
      <c r="E234" s="73"/>
      <c r="F234" s="73"/>
      <c r="G234" s="73"/>
      <c r="H234" s="74" t="s">
        <v>27</v>
      </c>
      <c r="I234" s="74"/>
      <c r="J234" s="74"/>
      <c r="K234" s="74"/>
      <c r="L234" s="74"/>
      <c r="M234" s="74"/>
    </row>
    <row r="235" spans="2:36" ht="12" customHeight="1" x14ac:dyDescent="0.25"/>
    <row r="236" spans="2:36" ht="13.5" customHeight="1" x14ac:dyDescent="0.25">
      <c r="B236" s="29" t="s">
        <v>28</v>
      </c>
      <c r="C236" s="30" t="s">
        <v>99</v>
      </c>
      <c r="D236" s="30" t="s">
        <v>29</v>
      </c>
      <c r="E236" s="31" t="s">
        <v>30</v>
      </c>
      <c r="F236" s="31" t="s">
        <v>31</v>
      </c>
      <c r="G236" s="31" t="s">
        <v>32</v>
      </c>
      <c r="H236" s="31" t="s">
        <v>33</v>
      </c>
      <c r="I236" s="31" t="s">
        <v>34</v>
      </c>
      <c r="J236" s="31" t="s">
        <v>35</v>
      </c>
      <c r="K236" s="31" t="s">
        <v>36</v>
      </c>
      <c r="L236" s="31" t="s">
        <v>37</v>
      </c>
      <c r="M236" s="31" t="s">
        <v>38</v>
      </c>
      <c r="N236" s="31" t="s">
        <v>39</v>
      </c>
      <c r="O236" s="31" t="s">
        <v>40</v>
      </c>
      <c r="P236" s="31" t="s">
        <v>41</v>
      </c>
      <c r="Q236" s="31" t="s">
        <v>42</v>
      </c>
      <c r="R236" s="31" t="s">
        <v>43</v>
      </c>
      <c r="S236" s="31" t="s">
        <v>44</v>
      </c>
      <c r="T236" s="31" t="s">
        <v>45</v>
      </c>
      <c r="U236" s="31" t="s">
        <v>46</v>
      </c>
      <c r="V236" s="31" t="s">
        <v>47</v>
      </c>
      <c r="W236" s="31" t="s">
        <v>48</v>
      </c>
      <c r="X236" s="31" t="s">
        <v>49</v>
      </c>
      <c r="Y236" s="31" t="s">
        <v>50</v>
      </c>
      <c r="Z236" s="31" t="s">
        <v>51</v>
      </c>
      <c r="AA236" s="31" t="s">
        <v>52</v>
      </c>
      <c r="AB236" s="31" t="s">
        <v>53</v>
      </c>
      <c r="AC236" s="31" t="s">
        <v>54</v>
      </c>
      <c r="AD236" s="31" t="s">
        <v>55</v>
      </c>
      <c r="AE236" s="31" t="s">
        <v>56</v>
      </c>
      <c r="AF236" s="31" t="s">
        <v>57</v>
      </c>
      <c r="AG236" s="31" t="s">
        <v>0</v>
      </c>
      <c r="AH236" s="31" t="s">
        <v>0</v>
      </c>
      <c r="AI236" s="31" t="s">
        <v>0</v>
      </c>
      <c r="AJ236" s="30" t="s">
        <v>58</v>
      </c>
    </row>
    <row r="237" spans="2:36" ht="15.75" customHeight="1" x14ac:dyDescent="0.25">
      <c r="B237" s="32" t="s">
        <v>59</v>
      </c>
      <c r="C237" s="33" t="s">
        <v>0</v>
      </c>
      <c r="D237" s="33" t="s">
        <v>0</v>
      </c>
      <c r="E237" s="34" t="s">
        <v>60</v>
      </c>
      <c r="F237" s="34" t="s">
        <v>61</v>
      </c>
      <c r="G237" s="34" t="s">
        <v>62</v>
      </c>
      <c r="H237" s="34" t="s">
        <v>63</v>
      </c>
      <c r="I237" s="34" t="s">
        <v>64</v>
      </c>
      <c r="J237" s="34" t="s">
        <v>65</v>
      </c>
      <c r="K237" s="34" t="s">
        <v>66</v>
      </c>
      <c r="L237" s="34" t="s">
        <v>60</v>
      </c>
      <c r="M237" s="34" t="s">
        <v>61</v>
      </c>
      <c r="N237" s="34" t="s">
        <v>62</v>
      </c>
      <c r="O237" s="34" t="s">
        <v>63</v>
      </c>
      <c r="P237" s="34" t="s">
        <v>64</v>
      </c>
      <c r="Q237" s="34" t="s">
        <v>65</v>
      </c>
      <c r="R237" s="34" t="s">
        <v>66</v>
      </c>
      <c r="S237" s="34" t="s">
        <v>60</v>
      </c>
      <c r="T237" s="34" t="s">
        <v>61</v>
      </c>
      <c r="U237" s="34" t="s">
        <v>62</v>
      </c>
      <c r="V237" s="34" t="s">
        <v>63</v>
      </c>
      <c r="W237" s="34" t="s">
        <v>64</v>
      </c>
      <c r="X237" s="34" t="s">
        <v>65</v>
      </c>
      <c r="Y237" s="34" t="s">
        <v>66</v>
      </c>
      <c r="Z237" s="34" t="s">
        <v>60</v>
      </c>
      <c r="AA237" s="34" t="s">
        <v>61</v>
      </c>
      <c r="AB237" s="34" t="s">
        <v>62</v>
      </c>
      <c r="AC237" s="34" t="s">
        <v>63</v>
      </c>
      <c r="AD237" s="34" t="s">
        <v>64</v>
      </c>
      <c r="AE237" s="34" t="s">
        <v>65</v>
      </c>
      <c r="AF237" s="34" t="s">
        <v>66</v>
      </c>
      <c r="AG237" s="34" t="s">
        <v>0</v>
      </c>
      <c r="AH237" s="34" t="s">
        <v>0</v>
      </c>
      <c r="AI237" s="34" t="s">
        <v>0</v>
      </c>
      <c r="AJ237" s="35" t="s">
        <v>100</v>
      </c>
    </row>
    <row r="238" spans="2:36" ht="15.75" customHeight="1" x14ac:dyDescent="0.25">
      <c r="B238" s="36" t="s">
        <v>68</v>
      </c>
      <c r="C238" s="37">
        <v>1</v>
      </c>
      <c r="D238" s="37">
        <v>1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</row>
    <row r="239" spans="2:36" ht="15.75" customHeight="1" x14ac:dyDescent="0.25">
      <c r="B239" s="36" t="s">
        <v>68</v>
      </c>
      <c r="C239" s="37">
        <v>1</v>
      </c>
      <c r="D239" s="37">
        <v>2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</row>
    <row r="240" spans="2:36" ht="15.75" customHeight="1" x14ac:dyDescent="0.25">
      <c r="B240" s="36" t="s">
        <v>68</v>
      </c>
      <c r="C240" s="37">
        <v>1</v>
      </c>
      <c r="D240" s="37">
        <v>3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</row>
    <row r="241" spans="2:35" ht="15.75" customHeight="1" x14ac:dyDescent="0.25">
      <c r="B241" s="36" t="s">
        <v>68</v>
      </c>
      <c r="C241" s="37">
        <v>1</v>
      </c>
      <c r="D241" s="37">
        <v>4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</row>
    <row r="242" spans="2:35" ht="15.75" customHeight="1" x14ac:dyDescent="0.25">
      <c r="B242" s="36" t="s">
        <v>69</v>
      </c>
      <c r="C242" s="37">
        <v>1</v>
      </c>
      <c r="D242" s="37">
        <v>5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</row>
    <row r="243" spans="2:35" ht="15.75" customHeight="1" x14ac:dyDescent="0.25">
      <c r="B243" s="36" t="s">
        <v>69</v>
      </c>
      <c r="C243" s="37">
        <v>1</v>
      </c>
      <c r="D243" s="37">
        <v>6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</row>
    <row r="244" spans="2:35" ht="15.75" customHeight="1" x14ac:dyDescent="0.25">
      <c r="B244" s="36" t="s">
        <v>69</v>
      </c>
      <c r="C244" s="37">
        <v>1</v>
      </c>
      <c r="D244" s="37">
        <v>7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</row>
    <row r="245" spans="2:35" ht="15.75" customHeight="1" x14ac:dyDescent="0.25">
      <c r="B245" s="36" t="s">
        <v>69</v>
      </c>
      <c r="C245" s="37">
        <v>1</v>
      </c>
      <c r="D245" s="37">
        <v>8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</row>
    <row r="246" spans="2:35" ht="15.75" customHeight="1" x14ac:dyDescent="0.25">
      <c r="B246" s="36" t="s">
        <v>70</v>
      </c>
      <c r="C246" s="37">
        <v>1</v>
      </c>
      <c r="D246" s="37">
        <v>9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</row>
    <row r="247" spans="2:35" ht="15.75" customHeight="1" x14ac:dyDescent="0.25">
      <c r="B247" s="36" t="s">
        <v>70</v>
      </c>
      <c r="C247" s="37">
        <v>1</v>
      </c>
      <c r="D247" s="37">
        <v>10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</row>
    <row r="248" spans="2:35" ht="15.75" customHeight="1" x14ac:dyDescent="0.25">
      <c r="B248" s="36" t="s">
        <v>70</v>
      </c>
      <c r="C248" s="37">
        <v>1</v>
      </c>
      <c r="D248" s="37">
        <v>11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</row>
    <row r="249" spans="2:35" ht="15.75" customHeight="1" x14ac:dyDescent="0.25">
      <c r="B249" s="36" t="s">
        <v>70</v>
      </c>
      <c r="C249" s="37">
        <v>1</v>
      </c>
      <c r="D249" s="37">
        <v>12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</row>
    <row r="250" spans="2:35" ht="15.75" customHeight="1" x14ac:dyDescent="0.25">
      <c r="B250" s="36" t="s">
        <v>71</v>
      </c>
      <c r="C250" s="37">
        <v>1</v>
      </c>
      <c r="D250" s="37">
        <v>13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</row>
    <row r="251" spans="2:35" ht="15.75" customHeight="1" x14ac:dyDescent="0.25">
      <c r="B251" s="36" t="s">
        <v>71</v>
      </c>
      <c r="C251" s="37">
        <v>1</v>
      </c>
      <c r="D251" s="37">
        <v>14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</row>
    <row r="252" spans="2:35" ht="15.75" customHeight="1" x14ac:dyDescent="0.25">
      <c r="B252" s="36" t="s">
        <v>71</v>
      </c>
      <c r="C252" s="37">
        <v>1</v>
      </c>
      <c r="D252" s="37">
        <v>15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</row>
    <row r="253" spans="2:35" ht="15.75" customHeight="1" x14ac:dyDescent="0.25">
      <c r="B253" s="36" t="s">
        <v>71</v>
      </c>
      <c r="C253" s="37">
        <v>1</v>
      </c>
      <c r="D253" s="37">
        <v>16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</row>
    <row r="254" spans="2:35" ht="15.75" customHeight="1" x14ac:dyDescent="0.25">
      <c r="B254" s="36" t="s">
        <v>72</v>
      </c>
      <c r="C254" s="37">
        <v>1</v>
      </c>
      <c r="D254" s="37">
        <v>17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</row>
    <row r="255" spans="2:35" ht="15.75" customHeight="1" x14ac:dyDescent="0.25">
      <c r="B255" s="36" t="s">
        <v>72</v>
      </c>
      <c r="C255" s="37">
        <v>1</v>
      </c>
      <c r="D255" s="37">
        <v>18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</row>
    <row r="256" spans="2:35" ht="15.75" customHeight="1" x14ac:dyDescent="0.25">
      <c r="B256" s="36" t="s">
        <v>72</v>
      </c>
      <c r="C256" s="37">
        <v>1</v>
      </c>
      <c r="D256" s="37">
        <v>19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</row>
    <row r="257" spans="2:35" ht="15.75" customHeight="1" x14ac:dyDescent="0.25">
      <c r="B257" s="36" t="s">
        <v>72</v>
      </c>
      <c r="C257" s="37">
        <v>1</v>
      </c>
      <c r="D257" s="37">
        <v>20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</row>
    <row r="258" spans="2:35" ht="15.75" customHeight="1" x14ac:dyDescent="0.25">
      <c r="B258" s="36" t="s">
        <v>73</v>
      </c>
      <c r="C258" s="37">
        <v>1</v>
      </c>
      <c r="D258" s="37">
        <v>21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</row>
    <row r="259" spans="2:35" ht="15.75" customHeight="1" x14ac:dyDescent="0.25">
      <c r="B259" s="36" t="s">
        <v>73</v>
      </c>
      <c r="C259" s="37">
        <v>1</v>
      </c>
      <c r="D259" s="37">
        <v>22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</row>
    <row r="260" spans="2:35" ht="15.75" customHeight="1" x14ac:dyDescent="0.25">
      <c r="B260" s="36" t="s">
        <v>73</v>
      </c>
      <c r="C260" s="37">
        <v>1</v>
      </c>
      <c r="D260" s="37">
        <v>23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</row>
    <row r="261" spans="2:35" ht="15.75" customHeight="1" x14ac:dyDescent="0.25">
      <c r="B261" s="36" t="s">
        <v>73</v>
      </c>
      <c r="C261" s="37">
        <v>1</v>
      </c>
      <c r="D261" s="37">
        <v>24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</row>
    <row r="262" spans="2:35" ht="15.75" customHeight="1" x14ac:dyDescent="0.25">
      <c r="B262" s="36" t="s">
        <v>74</v>
      </c>
      <c r="C262" s="37">
        <v>1</v>
      </c>
      <c r="D262" s="37">
        <v>25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</row>
    <row r="263" spans="2:35" ht="15.75" customHeight="1" x14ac:dyDescent="0.25">
      <c r="B263" s="36" t="s">
        <v>74</v>
      </c>
      <c r="C263" s="37">
        <v>1</v>
      </c>
      <c r="D263" s="37">
        <v>26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</row>
    <row r="264" spans="2:35" ht="15.75" customHeight="1" x14ac:dyDescent="0.25">
      <c r="B264" s="36" t="s">
        <v>74</v>
      </c>
      <c r="C264" s="37">
        <v>1</v>
      </c>
      <c r="D264" s="37">
        <v>27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</row>
    <row r="265" spans="2:35" ht="15.75" customHeight="1" x14ac:dyDescent="0.25">
      <c r="B265" s="36" t="s">
        <v>74</v>
      </c>
      <c r="C265" s="37">
        <v>1</v>
      </c>
      <c r="D265" s="37">
        <v>28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</row>
    <row r="266" spans="2:35" ht="15.75" customHeight="1" x14ac:dyDescent="0.25">
      <c r="B266" s="36" t="s">
        <v>75</v>
      </c>
      <c r="C266" s="37">
        <v>1</v>
      </c>
      <c r="D266" s="37">
        <v>29</v>
      </c>
      <c r="E266" s="37">
        <v>8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</row>
    <row r="267" spans="2:35" ht="15.75" customHeight="1" x14ac:dyDescent="0.25">
      <c r="B267" s="36" t="s">
        <v>75</v>
      </c>
      <c r="C267" s="37">
        <v>1</v>
      </c>
      <c r="D267" s="37">
        <v>30</v>
      </c>
      <c r="E267" s="37">
        <v>8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</row>
    <row r="268" spans="2:35" ht="15.75" customHeight="1" x14ac:dyDescent="0.25">
      <c r="B268" s="36" t="s">
        <v>75</v>
      </c>
      <c r="C268" s="37">
        <v>1</v>
      </c>
      <c r="D268" s="37">
        <v>31</v>
      </c>
      <c r="E268" s="37">
        <v>8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</row>
    <row r="269" spans="2:35" ht="15.75" customHeight="1" x14ac:dyDescent="0.25">
      <c r="B269" s="36" t="s">
        <v>75</v>
      </c>
      <c r="C269" s="37">
        <v>1</v>
      </c>
      <c r="D269" s="37">
        <v>32</v>
      </c>
      <c r="E269" s="37">
        <v>8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</row>
    <row r="270" spans="2:35" ht="15.75" customHeight="1" x14ac:dyDescent="0.25">
      <c r="B270" s="36" t="s">
        <v>76</v>
      </c>
      <c r="C270" s="37">
        <v>1</v>
      </c>
      <c r="D270" s="37">
        <v>33</v>
      </c>
      <c r="E270" s="37">
        <v>8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</row>
    <row r="271" spans="2:35" ht="15.75" customHeight="1" x14ac:dyDescent="0.25">
      <c r="B271" s="36" t="s">
        <v>76</v>
      </c>
      <c r="C271" s="37">
        <v>1</v>
      </c>
      <c r="D271" s="37">
        <v>34</v>
      </c>
      <c r="E271" s="37">
        <v>8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</row>
    <row r="272" spans="2:35" ht="15.75" customHeight="1" x14ac:dyDescent="0.25">
      <c r="B272" s="36" t="s">
        <v>76</v>
      </c>
      <c r="C272" s="37">
        <v>1</v>
      </c>
      <c r="D272" s="37">
        <v>35</v>
      </c>
      <c r="E272" s="37">
        <v>8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</row>
    <row r="273" spans="2:35" ht="15.75" customHeight="1" x14ac:dyDescent="0.25">
      <c r="B273" s="36" t="s">
        <v>76</v>
      </c>
      <c r="C273" s="37">
        <v>1</v>
      </c>
      <c r="D273" s="37">
        <v>36</v>
      </c>
      <c r="E273" s="37">
        <v>8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</row>
    <row r="274" spans="2:35" ht="15.75" customHeight="1" x14ac:dyDescent="0.25">
      <c r="B274" s="36" t="s">
        <v>77</v>
      </c>
      <c r="C274" s="37">
        <v>1</v>
      </c>
      <c r="D274" s="37">
        <v>37</v>
      </c>
      <c r="E274" s="37">
        <v>8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</row>
    <row r="275" spans="2:35" ht="15.75" customHeight="1" x14ac:dyDescent="0.25">
      <c r="B275" s="36" t="s">
        <v>77</v>
      </c>
      <c r="C275" s="37">
        <v>1</v>
      </c>
      <c r="D275" s="37">
        <v>38</v>
      </c>
      <c r="E275" s="37">
        <v>8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</row>
    <row r="276" spans="2:35" ht="15.75" customHeight="1" x14ac:dyDescent="0.25">
      <c r="B276" s="36" t="s">
        <v>77</v>
      </c>
      <c r="C276" s="37">
        <v>1</v>
      </c>
      <c r="D276" s="37">
        <v>39</v>
      </c>
      <c r="E276" s="37">
        <v>8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</row>
    <row r="277" spans="2:35" ht="15.75" customHeight="1" x14ac:dyDescent="0.25">
      <c r="B277" s="36" t="s">
        <v>77</v>
      </c>
      <c r="C277" s="37">
        <v>1</v>
      </c>
      <c r="D277" s="37">
        <v>40</v>
      </c>
      <c r="E277" s="37">
        <v>8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</row>
    <row r="278" spans="2:35" ht="15.75" customHeight="1" x14ac:dyDescent="0.25">
      <c r="B278" s="36" t="s">
        <v>78</v>
      </c>
      <c r="C278" s="37">
        <v>1</v>
      </c>
      <c r="D278" s="37">
        <v>41</v>
      </c>
      <c r="E278" s="37">
        <v>8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</row>
    <row r="279" spans="2:35" ht="15.75" customHeight="1" x14ac:dyDescent="0.25">
      <c r="B279" s="36" t="s">
        <v>78</v>
      </c>
      <c r="C279" s="37">
        <v>1</v>
      </c>
      <c r="D279" s="37">
        <v>42</v>
      </c>
      <c r="E279" s="37">
        <v>8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</row>
    <row r="280" spans="2:35" ht="15.75" customHeight="1" x14ac:dyDescent="0.25">
      <c r="B280" s="36" t="s">
        <v>78</v>
      </c>
      <c r="C280" s="37">
        <v>1</v>
      </c>
      <c r="D280" s="37">
        <v>43</v>
      </c>
      <c r="E280" s="37">
        <v>8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</row>
    <row r="281" spans="2:35" ht="15.75" customHeight="1" x14ac:dyDescent="0.25">
      <c r="B281" s="36" t="s">
        <v>78</v>
      </c>
      <c r="C281" s="37">
        <v>1</v>
      </c>
      <c r="D281" s="37">
        <v>44</v>
      </c>
      <c r="E281" s="37">
        <v>8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</row>
    <row r="282" spans="2:35" ht="15.75" customHeight="1" x14ac:dyDescent="0.25">
      <c r="B282" s="36" t="s">
        <v>79</v>
      </c>
      <c r="C282" s="37">
        <v>1</v>
      </c>
      <c r="D282" s="37">
        <v>45</v>
      </c>
      <c r="E282" s="37">
        <v>8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</row>
    <row r="283" spans="2:35" ht="15.75" customHeight="1" x14ac:dyDescent="0.25">
      <c r="B283" s="36" t="s">
        <v>79</v>
      </c>
      <c r="C283" s="37">
        <v>1</v>
      </c>
      <c r="D283" s="37">
        <v>46</v>
      </c>
      <c r="E283" s="37">
        <v>8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</row>
    <row r="284" spans="2:35" ht="15.75" customHeight="1" x14ac:dyDescent="0.25">
      <c r="B284" s="36" t="s">
        <v>79</v>
      </c>
      <c r="C284" s="37">
        <v>1</v>
      </c>
      <c r="D284" s="37">
        <v>47</v>
      </c>
      <c r="E284" s="37">
        <v>8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</row>
    <row r="285" spans="2:35" ht="15.75" customHeight="1" x14ac:dyDescent="0.25">
      <c r="B285" s="36" t="s">
        <v>79</v>
      </c>
      <c r="C285" s="37">
        <v>1</v>
      </c>
      <c r="D285" s="37">
        <v>48</v>
      </c>
      <c r="E285" s="37">
        <v>8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</row>
    <row r="286" spans="2:35" ht="15.75" customHeight="1" x14ac:dyDescent="0.25">
      <c r="B286" s="36" t="s">
        <v>80</v>
      </c>
      <c r="C286" s="37">
        <v>1</v>
      </c>
      <c r="D286" s="37">
        <v>49</v>
      </c>
      <c r="E286" s="37">
        <v>8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</row>
    <row r="287" spans="2:35" ht="15.75" customHeight="1" x14ac:dyDescent="0.25">
      <c r="B287" s="36" t="s">
        <v>80</v>
      </c>
      <c r="C287" s="37">
        <v>1</v>
      </c>
      <c r="D287" s="37">
        <v>50</v>
      </c>
      <c r="E287" s="37">
        <v>8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</row>
    <row r="288" spans="2:35" ht="15.75" customHeight="1" x14ac:dyDescent="0.25">
      <c r="B288" s="36" t="s">
        <v>80</v>
      </c>
      <c r="C288" s="37">
        <v>1</v>
      </c>
      <c r="D288" s="37">
        <v>51</v>
      </c>
      <c r="E288" s="37">
        <v>8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</row>
    <row r="289" spans="2:35" ht="15.75" customHeight="1" x14ac:dyDescent="0.25">
      <c r="B289" s="36" t="s">
        <v>80</v>
      </c>
      <c r="C289" s="37">
        <v>1</v>
      </c>
      <c r="D289" s="37">
        <v>52</v>
      </c>
      <c r="E289" s="37">
        <v>8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</row>
    <row r="290" spans="2:35" ht="15.75" customHeight="1" x14ac:dyDescent="0.25">
      <c r="B290" s="36" t="s">
        <v>81</v>
      </c>
      <c r="C290" s="37">
        <v>1</v>
      </c>
      <c r="D290" s="37">
        <v>53</v>
      </c>
      <c r="E290" s="37">
        <v>4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</row>
    <row r="291" spans="2:35" ht="15.75" customHeight="1" x14ac:dyDescent="0.25">
      <c r="B291" s="36" t="s">
        <v>81</v>
      </c>
      <c r="C291" s="37">
        <v>1</v>
      </c>
      <c r="D291" s="37">
        <v>54</v>
      </c>
      <c r="E291" s="37">
        <v>4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</row>
    <row r="292" spans="2:35" ht="15.75" customHeight="1" x14ac:dyDescent="0.25">
      <c r="B292" s="36" t="s">
        <v>81</v>
      </c>
      <c r="C292" s="37">
        <v>1</v>
      </c>
      <c r="D292" s="37">
        <v>55</v>
      </c>
      <c r="E292" s="37">
        <v>4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</row>
    <row r="293" spans="2:35" ht="15.75" customHeight="1" x14ac:dyDescent="0.25">
      <c r="B293" s="36" t="s">
        <v>81</v>
      </c>
      <c r="C293" s="37">
        <v>1</v>
      </c>
      <c r="D293" s="37">
        <v>56</v>
      </c>
      <c r="E293" s="37">
        <v>4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</row>
    <row r="294" spans="2:35" ht="15.75" customHeight="1" x14ac:dyDescent="0.25">
      <c r="B294" s="36" t="s">
        <v>82</v>
      </c>
      <c r="C294" s="37">
        <v>1</v>
      </c>
      <c r="D294" s="37">
        <v>57</v>
      </c>
      <c r="E294" s="37">
        <v>4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</row>
    <row r="295" spans="2:35" ht="15.75" customHeight="1" x14ac:dyDescent="0.25">
      <c r="B295" s="36" t="s">
        <v>82</v>
      </c>
      <c r="C295" s="37">
        <v>1</v>
      </c>
      <c r="D295" s="37">
        <v>58</v>
      </c>
      <c r="E295" s="37">
        <v>4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</row>
    <row r="296" spans="2:35" ht="15.75" customHeight="1" x14ac:dyDescent="0.25">
      <c r="B296" s="36" t="s">
        <v>82</v>
      </c>
      <c r="C296" s="37">
        <v>1</v>
      </c>
      <c r="D296" s="37">
        <v>59</v>
      </c>
      <c r="E296" s="37">
        <v>4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</row>
    <row r="297" spans="2:35" ht="15.75" customHeight="1" x14ac:dyDescent="0.25">
      <c r="B297" s="36" t="s">
        <v>82</v>
      </c>
      <c r="C297" s="37">
        <v>1</v>
      </c>
      <c r="D297" s="37">
        <v>60</v>
      </c>
      <c r="E297" s="37">
        <v>4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</row>
    <row r="298" spans="2:35" ht="15.75" customHeight="1" x14ac:dyDescent="0.25">
      <c r="B298" s="36" t="s">
        <v>83</v>
      </c>
      <c r="C298" s="37">
        <v>1</v>
      </c>
      <c r="D298" s="37">
        <v>61</v>
      </c>
      <c r="E298" s="37">
        <v>4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</row>
    <row r="299" spans="2:35" ht="15.75" customHeight="1" x14ac:dyDescent="0.25">
      <c r="B299" s="36" t="s">
        <v>83</v>
      </c>
      <c r="C299" s="37">
        <v>1</v>
      </c>
      <c r="D299" s="37">
        <v>62</v>
      </c>
      <c r="E299" s="37">
        <v>4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</row>
    <row r="300" spans="2:35" ht="15.75" customHeight="1" x14ac:dyDescent="0.25">
      <c r="B300" s="36" t="s">
        <v>83</v>
      </c>
      <c r="C300" s="37">
        <v>1</v>
      </c>
      <c r="D300" s="37">
        <v>63</v>
      </c>
      <c r="E300" s="37">
        <v>4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</row>
    <row r="301" spans="2:35" ht="15.75" customHeight="1" x14ac:dyDescent="0.25">
      <c r="B301" s="36" t="s">
        <v>83</v>
      </c>
      <c r="C301" s="37">
        <v>1</v>
      </c>
      <c r="D301" s="37">
        <v>64</v>
      </c>
      <c r="E301" s="37">
        <v>4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</row>
    <row r="302" spans="2:35" ht="15.75" customHeight="1" x14ac:dyDescent="0.25">
      <c r="B302" s="36" t="s">
        <v>84</v>
      </c>
      <c r="C302" s="37">
        <v>1</v>
      </c>
      <c r="D302" s="37">
        <v>65</v>
      </c>
      <c r="E302" s="37">
        <v>4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</row>
    <row r="303" spans="2:35" ht="15.75" customHeight="1" x14ac:dyDescent="0.25">
      <c r="B303" s="36" t="s">
        <v>84</v>
      </c>
      <c r="C303" s="37">
        <v>1</v>
      </c>
      <c r="D303" s="37">
        <v>66</v>
      </c>
      <c r="E303" s="37">
        <v>4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</row>
    <row r="304" spans="2:35" ht="15.75" customHeight="1" x14ac:dyDescent="0.25">
      <c r="B304" s="36" t="s">
        <v>84</v>
      </c>
      <c r="C304" s="37">
        <v>1</v>
      </c>
      <c r="D304" s="37">
        <v>67</v>
      </c>
      <c r="E304" s="37">
        <v>4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</row>
    <row r="305" spans="2:35" ht="15.75" customHeight="1" x14ac:dyDescent="0.25">
      <c r="B305" s="36" t="s">
        <v>84</v>
      </c>
      <c r="C305" s="37">
        <v>1</v>
      </c>
      <c r="D305" s="37">
        <v>68</v>
      </c>
      <c r="E305" s="37">
        <v>4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</row>
    <row r="306" spans="2:35" ht="15.75" customHeight="1" x14ac:dyDescent="0.25">
      <c r="B306" s="36" t="s">
        <v>85</v>
      </c>
      <c r="C306" s="37">
        <v>1</v>
      </c>
      <c r="D306" s="37">
        <v>69</v>
      </c>
      <c r="E306" s="37">
        <v>4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</row>
    <row r="307" spans="2:35" ht="15.75" customHeight="1" x14ac:dyDescent="0.25">
      <c r="B307" s="36" t="s">
        <v>85</v>
      </c>
      <c r="C307" s="37">
        <v>1</v>
      </c>
      <c r="D307" s="37">
        <v>70</v>
      </c>
      <c r="E307" s="37">
        <v>4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</row>
    <row r="308" spans="2:35" ht="15.75" customHeight="1" x14ac:dyDescent="0.25">
      <c r="B308" s="36" t="s">
        <v>85</v>
      </c>
      <c r="C308" s="37">
        <v>1</v>
      </c>
      <c r="D308" s="37">
        <v>71</v>
      </c>
      <c r="E308" s="37">
        <v>4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</row>
    <row r="309" spans="2:35" ht="15.75" customHeight="1" x14ac:dyDescent="0.25">
      <c r="B309" s="36" t="s">
        <v>85</v>
      </c>
      <c r="C309" s="37">
        <v>1</v>
      </c>
      <c r="D309" s="37">
        <v>72</v>
      </c>
      <c r="E309" s="37">
        <v>4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</row>
    <row r="310" spans="2:35" ht="15.75" customHeight="1" x14ac:dyDescent="0.25">
      <c r="B310" s="36" t="s">
        <v>86</v>
      </c>
      <c r="C310" s="37">
        <v>1</v>
      </c>
      <c r="D310" s="37">
        <v>73</v>
      </c>
      <c r="E310" s="37">
        <v>4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</row>
    <row r="311" spans="2:35" ht="15.75" customHeight="1" x14ac:dyDescent="0.25">
      <c r="B311" s="36" t="s">
        <v>86</v>
      </c>
      <c r="C311" s="37">
        <v>1</v>
      </c>
      <c r="D311" s="37">
        <v>74</v>
      </c>
      <c r="E311" s="37">
        <v>4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</row>
    <row r="312" spans="2:35" ht="15.75" customHeight="1" x14ac:dyDescent="0.25">
      <c r="B312" s="36" t="s">
        <v>86</v>
      </c>
      <c r="C312" s="37">
        <v>1</v>
      </c>
      <c r="D312" s="37">
        <v>75</v>
      </c>
      <c r="E312" s="37">
        <v>4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</row>
    <row r="313" spans="2:35" ht="15.75" customHeight="1" x14ac:dyDescent="0.25">
      <c r="B313" s="36" t="s">
        <v>86</v>
      </c>
      <c r="C313" s="37">
        <v>1</v>
      </c>
      <c r="D313" s="37">
        <v>76</v>
      </c>
      <c r="E313" s="37">
        <v>4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</row>
    <row r="314" spans="2:35" ht="15.75" customHeight="1" x14ac:dyDescent="0.25">
      <c r="B314" s="36" t="s">
        <v>87</v>
      </c>
      <c r="C314" s="37">
        <v>1</v>
      </c>
      <c r="D314" s="37">
        <v>77</v>
      </c>
      <c r="E314" s="37">
        <v>4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</row>
    <row r="315" spans="2:35" ht="15.75" customHeight="1" x14ac:dyDescent="0.25">
      <c r="B315" s="36" t="s">
        <v>87</v>
      </c>
      <c r="C315" s="37">
        <v>1</v>
      </c>
      <c r="D315" s="37">
        <v>78</v>
      </c>
      <c r="E315" s="37">
        <v>4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</row>
    <row r="316" spans="2:35" ht="15.75" customHeight="1" x14ac:dyDescent="0.25">
      <c r="B316" s="36" t="s">
        <v>87</v>
      </c>
      <c r="C316" s="37">
        <v>1</v>
      </c>
      <c r="D316" s="37">
        <v>79</v>
      </c>
      <c r="E316" s="37">
        <v>4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</row>
    <row r="317" spans="2:35" ht="15.75" customHeight="1" x14ac:dyDescent="0.25">
      <c r="B317" s="36" t="s">
        <v>87</v>
      </c>
      <c r="C317" s="37">
        <v>1</v>
      </c>
      <c r="D317" s="37">
        <v>80</v>
      </c>
      <c r="E317" s="37">
        <v>4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</row>
    <row r="318" spans="2:35" ht="15.75" customHeight="1" x14ac:dyDescent="0.25">
      <c r="B318" s="36" t="s">
        <v>88</v>
      </c>
      <c r="C318" s="37">
        <v>1</v>
      </c>
      <c r="D318" s="37">
        <v>81</v>
      </c>
      <c r="E318" s="37">
        <v>4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</row>
    <row r="319" spans="2:35" ht="15.75" customHeight="1" x14ac:dyDescent="0.25">
      <c r="B319" s="36" t="s">
        <v>88</v>
      </c>
      <c r="C319" s="37">
        <v>1</v>
      </c>
      <c r="D319" s="37">
        <v>82</v>
      </c>
      <c r="E319" s="37">
        <v>4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</row>
    <row r="320" spans="2:35" ht="15.75" customHeight="1" x14ac:dyDescent="0.25">
      <c r="B320" s="36" t="s">
        <v>88</v>
      </c>
      <c r="C320" s="37">
        <v>1</v>
      </c>
      <c r="D320" s="37">
        <v>83</v>
      </c>
      <c r="E320" s="37">
        <v>4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</row>
    <row r="321" spans="2:36" ht="15.75" customHeight="1" x14ac:dyDescent="0.25">
      <c r="B321" s="36" t="s">
        <v>88</v>
      </c>
      <c r="C321" s="37">
        <v>1</v>
      </c>
      <c r="D321" s="37">
        <v>84</v>
      </c>
      <c r="E321" s="37">
        <v>4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</row>
    <row r="322" spans="2:36" ht="15.75" customHeight="1" x14ac:dyDescent="0.25">
      <c r="B322" s="36" t="s">
        <v>89</v>
      </c>
      <c r="C322" s="37">
        <v>1</v>
      </c>
      <c r="D322" s="37">
        <v>85</v>
      </c>
      <c r="E322" s="37">
        <v>4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</row>
    <row r="323" spans="2:36" ht="15.75" customHeight="1" x14ac:dyDescent="0.25">
      <c r="B323" s="36" t="s">
        <v>89</v>
      </c>
      <c r="C323" s="37">
        <v>1</v>
      </c>
      <c r="D323" s="37">
        <v>86</v>
      </c>
      <c r="E323" s="37">
        <v>4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</row>
    <row r="324" spans="2:36" ht="15.75" customHeight="1" x14ac:dyDescent="0.25">
      <c r="B324" s="36" t="s">
        <v>89</v>
      </c>
      <c r="C324" s="37">
        <v>1</v>
      </c>
      <c r="D324" s="37">
        <v>87</v>
      </c>
      <c r="E324" s="37">
        <v>4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</row>
    <row r="325" spans="2:36" ht="15.75" customHeight="1" x14ac:dyDescent="0.25">
      <c r="B325" s="36" t="s">
        <v>89</v>
      </c>
      <c r="C325" s="37">
        <v>1</v>
      </c>
      <c r="D325" s="37">
        <v>88</v>
      </c>
      <c r="E325" s="37">
        <v>4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</row>
    <row r="326" spans="2:36" ht="15.75" customHeight="1" x14ac:dyDescent="0.25">
      <c r="B326" s="36" t="s">
        <v>90</v>
      </c>
      <c r="C326" s="37">
        <v>1</v>
      </c>
      <c r="D326" s="37">
        <v>89</v>
      </c>
      <c r="E326" s="37">
        <v>4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</row>
    <row r="327" spans="2:36" ht="15.75" customHeight="1" x14ac:dyDescent="0.25">
      <c r="B327" s="36" t="s">
        <v>90</v>
      </c>
      <c r="C327" s="37">
        <v>1</v>
      </c>
      <c r="D327" s="37">
        <v>90</v>
      </c>
      <c r="E327" s="37">
        <v>4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</row>
    <row r="328" spans="2:36" ht="15.75" customHeight="1" x14ac:dyDescent="0.25">
      <c r="B328" s="36" t="s">
        <v>90</v>
      </c>
      <c r="C328" s="37">
        <v>1</v>
      </c>
      <c r="D328" s="37">
        <v>91</v>
      </c>
      <c r="E328" s="37">
        <v>4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</row>
    <row r="329" spans="2:36" ht="15.75" customHeight="1" x14ac:dyDescent="0.25">
      <c r="B329" s="36" t="s">
        <v>90</v>
      </c>
      <c r="C329" s="37">
        <v>1</v>
      </c>
      <c r="D329" s="37">
        <v>92</v>
      </c>
      <c r="E329" s="37">
        <v>4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</row>
    <row r="330" spans="2:36" ht="15.75" customHeight="1" x14ac:dyDescent="0.25">
      <c r="B330" s="36" t="s">
        <v>91</v>
      </c>
      <c r="C330" s="37">
        <v>1</v>
      </c>
      <c r="D330" s="37">
        <v>93</v>
      </c>
      <c r="E330" s="37">
        <v>4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</row>
    <row r="331" spans="2:36" ht="15.75" customHeight="1" x14ac:dyDescent="0.25">
      <c r="B331" s="36" t="s">
        <v>91</v>
      </c>
      <c r="C331" s="37">
        <v>1</v>
      </c>
      <c r="D331" s="37">
        <v>94</v>
      </c>
      <c r="E331" s="37">
        <v>4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</row>
    <row r="332" spans="2:36" ht="15.75" customHeight="1" x14ac:dyDescent="0.25">
      <c r="B332" s="36" t="s">
        <v>91</v>
      </c>
      <c r="C332" s="37">
        <v>1</v>
      </c>
      <c r="D332" s="37">
        <v>95</v>
      </c>
      <c r="E332" s="37">
        <v>4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</row>
    <row r="333" spans="2:36" ht="15.75" customHeight="1" x14ac:dyDescent="0.25">
      <c r="B333" s="36" t="s">
        <v>91</v>
      </c>
      <c r="C333" s="37">
        <v>1</v>
      </c>
      <c r="D333" s="37">
        <v>96</v>
      </c>
      <c r="E333" s="37">
        <v>4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</row>
    <row r="334" spans="2:36" ht="20.25" customHeight="1" x14ac:dyDescent="0.25">
      <c r="B334" s="38"/>
      <c r="C334" s="33" t="s">
        <v>0</v>
      </c>
      <c r="D334" s="33" t="s">
        <v>0</v>
      </c>
      <c r="E334" s="39">
        <f t="shared" ref="E334:AI334" si="2">SUM(E238:E333)/4</f>
        <v>92</v>
      </c>
      <c r="F334" s="39">
        <f t="shared" si="2"/>
        <v>0</v>
      </c>
      <c r="G334" s="39">
        <f t="shared" si="2"/>
        <v>0</v>
      </c>
      <c r="H334" s="39">
        <f t="shared" si="2"/>
        <v>0</v>
      </c>
      <c r="I334" s="39">
        <f t="shared" si="2"/>
        <v>0</v>
      </c>
      <c r="J334" s="39">
        <f t="shared" si="2"/>
        <v>0</v>
      </c>
      <c r="K334" s="39">
        <f t="shared" si="2"/>
        <v>0</v>
      </c>
      <c r="L334" s="39">
        <f t="shared" si="2"/>
        <v>0</v>
      </c>
      <c r="M334" s="39">
        <f t="shared" si="2"/>
        <v>0</v>
      </c>
      <c r="N334" s="39">
        <f t="shared" si="2"/>
        <v>0</v>
      </c>
      <c r="O334" s="39">
        <f t="shared" si="2"/>
        <v>0</v>
      </c>
      <c r="P334" s="39">
        <f t="shared" si="2"/>
        <v>0</v>
      </c>
      <c r="Q334" s="39">
        <f t="shared" si="2"/>
        <v>0</v>
      </c>
      <c r="R334" s="39">
        <f t="shared" si="2"/>
        <v>0</v>
      </c>
      <c r="S334" s="39">
        <f t="shared" si="2"/>
        <v>0</v>
      </c>
      <c r="T334" s="39">
        <f t="shared" si="2"/>
        <v>0</v>
      </c>
      <c r="U334" s="39">
        <f t="shared" si="2"/>
        <v>0</v>
      </c>
      <c r="V334" s="39">
        <f t="shared" si="2"/>
        <v>0</v>
      </c>
      <c r="W334" s="39">
        <f t="shared" si="2"/>
        <v>0</v>
      </c>
      <c r="X334" s="39">
        <f t="shared" si="2"/>
        <v>0</v>
      </c>
      <c r="Y334" s="39">
        <f t="shared" si="2"/>
        <v>0</v>
      </c>
      <c r="Z334" s="39">
        <f t="shared" si="2"/>
        <v>0</v>
      </c>
      <c r="AA334" s="39">
        <f t="shared" si="2"/>
        <v>0</v>
      </c>
      <c r="AB334" s="39">
        <f t="shared" si="2"/>
        <v>0</v>
      </c>
      <c r="AC334" s="39">
        <f t="shared" si="2"/>
        <v>0</v>
      </c>
      <c r="AD334" s="39">
        <f t="shared" si="2"/>
        <v>0</v>
      </c>
      <c r="AE334" s="39">
        <f t="shared" si="2"/>
        <v>0</v>
      </c>
      <c r="AF334" s="39">
        <f t="shared" si="2"/>
        <v>0</v>
      </c>
      <c r="AG334" s="39">
        <f t="shared" si="2"/>
        <v>0</v>
      </c>
      <c r="AH334" s="39">
        <f t="shared" si="2"/>
        <v>0</v>
      </c>
      <c r="AI334" s="39">
        <f t="shared" si="2"/>
        <v>0</v>
      </c>
      <c r="AJ334" s="39">
        <f>SUM(E334:AI334)</f>
        <v>92</v>
      </c>
    </row>
    <row r="335" spans="2:36" ht="12" customHeight="1" x14ac:dyDescent="0.25"/>
    <row r="336" spans="2:36" ht="13.5" customHeight="1" x14ac:dyDescent="0.25">
      <c r="C336" s="75" t="s">
        <v>102</v>
      </c>
      <c r="D336" s="75"/>
      <c r="E336" s="75"/>
      <c r="F336" s="75"/>
      <c r="G336" s="75"/>
      <c r="H336" s="75"/>
      <c r="I336" s="75"/>
      <c r="J336" s="75"/>
      <c r="K336" s="75"/>
      <c r="AC336" s="72" t="s">
        <v>92</v>
      </c>
      <c r="AD336" s="72"/>
      <c r="AE336" s="72"/>
      <c r="AF336" s="72"/>
      <c r="AG336" s="72"/>
      <c r="AH336" s="72"/>
    </row>
    <row r="337" spans="2:36" ht="13.5" customHeight="1" x14ac:dyDescent="0.25">
      <c r="B337" s="73" t="s">
        <v>13</v>
      </c>
      <c r="C337" s="73"/>
      <c r="D337" s="73"/>
      <c r="E337" s="73"/>
      <c r="F337" s="73"/>
      <c r="G337" s="73"/>
      <c r="H337" s="74" t="s">
        <v>14</v>
      </c>
      <c r="I337" s="74"/>
      <c r="J337" s="74"/>
      <c r="K337" s="74"/>
      <c r="L337" s="74"/>
      <c r="M337" s="74"/>
    </row>
    <row r="338" spans="2:36" ht="13.5" customHeight="1" x14ac:dyDescent="0.25">
      <c r="B338" s="73" t="s">
        <v>17</v>
      </c>
      <c r="C338" s="73"/>
      <c r="D338" s="73"/>
      <c r="E338" s="73"/>
      <c r="F338" s="73"/>
      <c r="G338" s="73"/>
      <c r="H338" s="74" t="s">
        <v>18</v>
      </c>
      <c r="I338" s="74"/>
      <c r="J338" s="74"/>
      <c r="K338" s="74"/>
      <c r="L338" s="74"/>
      <c r="M338" s="74"/>
    </row>
    <row r="339" spans="2:36" ht="13.5" customHeight="1" x14ac:dyDescent="0.25">
      <c r="B339" s="73" t="s">
        <v>19</v>
      </c>
      <c r="C339" s="73"/>
      <c r="D339" s="73"/>
      <c r="E339" s="73"/>
      <c r="F339" s="73"/>
      <c r="G339" s="73"/>
      <c r="H339" s="74" t="s">
        <v>20</v>
      </c>
      <c r="I339" s="74"/>
      <c r="J339" s="74"/>
      <c r="K339" s="74"/>
      <c r="L339" s="74"/>
      <c r="M339" s="74"/>
    </row>
    <row r="340" spans="2:36" ht="13.5" customHeight="1" x14ac:dyDescent="0.25">
      <c r="B340" s="73" t="s">
        <v>21</v>
      </c>
      <c r="C340" s="73"/>
      <c r="D340" s="73"/>
      <c r="E340" s="73"/>
      <c r="F340" s="73"/>
      <c r="G340" s="73"/>
      <c r="H340" s="74" t="s">
        <v>22</v>
      </c>
      <c r="I340" s="74"/>
      <c r="J340" s="74"/>
      <c r="K340" s="74"/>
      <c r="L340" s="74"/>
      <c r="M340" s="74"/>
    </row>
    <row r="341" spans="2:36" ht="13.5" customHeight="1" x14ac:dyDescent="0.25">
      <c r="B341" s="73" t="s">
        <v>94</v>
      </c>
      <c r="C341" s="73"/>
      <c r="D341" s="73"/>
      <c r="E341" s="73"/>
      <c r="F341" s="73"/>
      <c r="G341" s="73"/>
      <c r="H341" s="74" t="s">
        <v>103</v>
      </c>
      <c r="I341" s="74"/>
      <c r="J341" s="74"/>
      <c r="K341" s="74"/>
      <c r="L341" s="74"/>
      <c r="M341" s="74"/>
    </row>
    <row r="342" spans="2:36" ht="13.5" customHeight="1" x14ac:dyDescent="0.25">
      <c r="B342" s="73" t="s">
        <v>23</v>
      </c>
      <c r="C342" s="73"/>
      <c r="D342" s="73"/>
      <c r="E342" s="73"/>
      <c r="F342" s="73"/>
      <c r="G342" s="73"/>
      <c r="H342" s="74" t="s">
        <v>24</v>
      </c>
      <c r="I342" s="74"/>
      <c r="J342" s="74"/>
      <c r="K342" s="74"/>
      <c r="L342" s="74"/>
      <c r="M342" s="74"/>
    </row>
    <row r="343" spans="2:36" ht="13.5" customHeight="1" x14ac:dyDescent="0.25">
      <c r="B343" s="73" t="s">
        <v>96</v>
      </c>
      <c r="C343" s="73"/>
      <c r="D343" s="73"/>
      <c r="E343" s="73"/>
      <c r="F343" s="73"/>
      <c r="G343" s="73"/>
      <c r="H343" s="74" t="s">
        <v>97</v>
      </c>
      <c r="I343" s="74"/>
      <c r="J343" s="74"/>
      <c r="K343" s="74"/>
      <c r="L343" s="74"/>
      <c r="M343" s="74"/>
    </row>
    <row r="344" spans="2:36" ht="13.5" customHeight="1" x14ac:dyDescent="0.25">
      <c r="B344" s="73" t="s">
        <v>98</v>
      </c>
      <c r="C344" s="73"/>
      <c r="D344" s="73"/>
      <c r="E344" s="73"/>
      <c r="F344" s="73"/>
      <c r="G344" s="73"/>
      <c r="H344" s="76">
        <f>AJ445</f>
        <v>380</v>
      </c>
      <c r="I344" s="76"/>
      <c r="J344" s="76"/>
      <c r="K344" s="76"/>
      <c r="L344" s="76"/>
      <c r="M344" s="76"/>
    </row>
    <row r="345" spans="2:36" ht="13.5" customHeight="1" x14ac:dyDescent="0.25">
      <c r="B345" s="73" t="s">
        <v>26</v>
      </c>
      <c r="C345" s="73"/>
      <c r="D345" s="73"/>
      <c r="E345" s="73"/>
      <c r="F345" s="73"/>
      <c r="G345" s="73"/>
      <c r="H345" s="74" t="s">
        <v>27</v>
      </c>
      <c r="I345" s="74"/>
      <c r="J345" s="74"/>
      <c r="K345" s="74"/>
      <c r="L345" s="74"/>
      <c r="M345" s="74"/>
    </row>
    <row r="346" spans="2:36" ht="12" customHeight="1" x14ac:dyDescent="0.25"/>
    <row r="347" spans="2:36" ht="13.5" customHeight="1" x14ac:dyDescent="0.25">
      <c r="B347" s="29" t="s">
        <v>28</v>
      </c>
      <c r="C347" s="30" t="s">
        <v>99</v>
      </c>
      <c r="D347" s="30" t="s">
        <v>29</v>
      </c>
      <c r="E347" s="31" t="s">
        <v>30</v>
      </c>
      <c r="F347" s="31" t="s">
        <v>31</v>
      </c>
      <c r="G347" s="31" t="s">
        <v>32</v>
      </c>
      <c r="H347" s="31" t="s">
        <v>33</v>
      </c>
      <c r="I347" s="31" t="s">
        <v>34</v>
      </c>
      <c r="J347" s="31" t="s">
        <v>35</v>
      </c>
      <c r="K347" s="31" t="s">
        <v>36</v>
      </c>
      <c r="L347" s="31" t="s">
        <v>37</v>
      </c>
      <c r="M347" s="31" t="s">
        <v>38</v>
      </c>
      <c r="N347" s="31" t="s">
        <v>39</v>
      </c>
      <c r="O347" s="31" t="s">
        <v>40</v>
      </c>
      <c r="P347" s="31" t="s">
        <v>41</v>
      </c>
      <c r="Q347" s="31" t="s">
        <v>42</v>
      </c>
      <c r="R347" s="31" t="s">
        <v>43</v>
      </c>
      <c r="S347" s="31" t="s">
        <v>44</v>
      </c>
      <c r="T347" s="31" t="s">
        <v>45</v>
      </c>
      <c r="U347" s="31" t="s">
        <v>46</v>
      </c>
      <c r="V347" s="31" t="s">
        <v>47</v>
      </c>
      <c r="W347" s="31" t="s">
        <v>48</v>
      </c>
      <c r="X347" s="31" t="s">
        <v>49</v>
      </c>
      <c r="Y347" s="31" t="s">
        <v>50</v>
      </c>
      <c r="Z347" s="31" t="s">
        <v>51</v>
      </c>
      <c r="AA347" s="31" t="s">
        <v>52</v>
      </c>
      <c r="AB347" s="31" t="s">
        <v>53</v>
      </c>
      <c r="AC347" s="31" t="s">
        <v>54</v>
      </c>
      <c r="AD347" s="31" t="s">
        <v>55</v>
      </c>
      <c r="AE347" s="31" t="s">
        <v>56</v>
      </c>
      <c r="AF347" s="31" t="s">
        <v>57</v>
      </c>
      <c r="AG347" s="31" t="s">
        <v>0</v>
      </c>
      <c r="AH347" s="31" t="s">
        <v>0</v>
      </c>
      <c r="AI347" s="31" t="s">
        <v>0</v>
      </c>
      <c r="AJ347" s="30" t="s">
        <v>58</v>
      </c>
    </row>
    <row r="348" spans="2:36" ht="15.75" customHeight="1" x14ac:dyDescent="0.25">
      <c r="B348" s="32" t="s">
        <v>59</v>
      </c>
      <c r="C348" s="33" t="s">
        <v>0</v>
      </c>
      <c r="D348" s="33" t="s">
        <v>0</v>
      </c>
      <c r="E348" s="34" t="s">
        <v>60</v>
      </c>
      <c r="F348" s="34" t="s">
        <v>61</v>
      </c>
      <c r="G348" s="34" t="s">
        <v>62</v>
      </c>
      <c r="H348" s="34" t="s">
        <v>63</v>
      </c>
      <c r="I348" s="34" t="s">
        <v>64</v>
      </c>
      <c r="J348" s="34" t="s">
        <v>65</v>
      </c>
      <c r="K348" s="34" t="s">
        <v>66</v>
      </c>
      <c r="L348" s="34" t="s">
        <v>60</v>
      </c>
      <c r="M348" s="34" t="s">
        <v>61</v>
      </c>
      <c r="N348" s="34" t="s">
        <v>62</v>
      </c>
      <c r="O348" s="34" t="s">
        <v>63</v>
      </c>
      <c r="P348" s="34" t="s">
        <v>64</v>
      </c>
      <c r="Q348" s="34" t="s">
        <v>65</v>
      </c>
      <c r="R348" s="34" t="s">
        <v>66</v>
      </c>
      <c r="S348" s="34" t="s">
        <v>60</v>
      </c>
      <c r="T348" s="34" t="s">
        <v>61</v>
      </c>
      <c r="U348" s="34" t="s">
        <v>62</v>
      </c>
      <c r="V348" s="34" t="s">
        <v>63</v>
      </c>
      <c r="W348" s="34" t="s">
        <v>64</v>
      </c>
      <c r="X348" s="34" t="s">
        <v>65</v>
      </c>
      <c r="Y348" s="34" t="s">
        <v>66</v>
      </c>
      <c r="Z348" s="34" t="s">
        <v>60</v>
      </c>
      <c r="AA348" s="34" t="s">
        <v>61</v>
      </c>
      <c r="AB348" s="34" t="s">
        <v>62</v>
      </c>
      <c r="AC348" s="34" t="s">
        <v>63</v>
      </c>
      <c r="AD348" s="34" t="s">
        <v>64</v>
      </c>
      <c r="AE348" s="34" t="s">
        <v>65</v>
      </c>
      <c r="AF348" s="34" t="s">
        <v>66</v>
      </c>
      <c r="AG348" s="34" t="s">
        <v>0</v>
      </c>
      <c r="AH348" s="34" t="s">
        <v>0</v>
      </c>
      <c r="AI348" s="34" t="s">
        <v>0</v>
      </c>
      <c r="AJ348" s="35" t="s">
        <v>100</v>
      </c>
    </row>
    <row r="349" spans="2:36" ht="15.75" customHeight="1" x14ac:dyDescent="0.25">
      <c r="B349" s="36" t="s">
        <v>68</v>
      </c>
      <c r="C349" s="37">
        <v>1</v>
      </c>
      <c r="D349" s="37">
        <v>1</v>
      </c>
      <c r="E349" s="37">
        <v>35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</row>
    <row r="350" spans="2:36" ht="15.75" customHeight="1" x14ac:dyDescent="0.25">
      <c r="B350" s="36" t="s">
        <v>68</v>
      </c>
      <c r="C350" s="37">
        <v>1</v>
      </c>
      <c r="D350" s="37">
        <v>2</v>
      </c>
      <c r="E350" s="37">
        <v>35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</row>
    <row r="351" spans="2:36" ht="15.75" customHeight="1" x14ac:dyDescent="0.25">
      <c r="B351" s="36" t="s">
        <v>68</v>
      </c>
      <c r="C351" s="37">
        <v>1</v>
      </c>
      <c r="D351" s="37">
        <v>3</v>
      </c>
      <c r="E351" s="37">
        <v>35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</row>
    <row r="352" spans="2:36" ht="15.75" customHeight="1" x14ac:dyDescent="0.25">
      <c r="B352" s="36" t="s">
        <v>68</v>
      </c>
      <c r="C352" s="37">
        <v>1</v>
      </c>
      <c r="D352" s="37">
        <v>4</v>
      </c>
      <c r="E352" s="37">
        <v>35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</row>
    <row r="353" spans="2:35" ht="15.75" customHeight="1" x14ac:dyDescent="0.25">
      <c r="B353" s="36" t="s">
        <v>69</v>
      </c>
      <c r="C353" s="37">
        <v>1</v>
      </c>
      <c r="D353" s="37">
        <v>5</v>
      </c>
      <c r="E353" s="37">
        <v>35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</row>
    <row r="354" spans="2:35" ht="15.75" customHeight="1" x14ac:dyDescent="0.25">
      <c r="B354" s="36" t="s">
        <v>69</v>
      </c>
      <c r="C354" s="37">
        <v>1</v>
      </c>
      <c r="D354" s="37">
        <v>6</v>
      </c>
      <c r="E354" s="37">
        <v>35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</row>
    <row r="355" spans="2:35" ht="15.75" customHeight="1" x14ac:dyDescent="0.25">
      <c r="B355" s="36" t="s">
        <v>69</v>
      </c>
      <c r="C355" s="37">
        <v>1</v>
      </c>
      <c r="D355" s="37">
        <v>7</v>
      </c>
      <c r="E355" s="37">
        <v>35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</row>
    <row r="356" spans="2:35" ht="15.75" customHeight="1" x14ac:dyDescent="0.25">
      <c r="B356" s="36" t="s">
        <v>69</v>
      </c>
      <c r="C356" s="37">
        <v>1</v>
      </c>
      <c r="D356" s="37">
        <v>8</v>
      </c>
      <c r="E356" s="37">
        <v>35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</row>
    <row r="357" spans="2:35" ht="15.75" customHeight="1" x14ac:dyDescent="0.25">
      <c r="B357" s="36" t="s">
        <v>70</v>
      </c>
      <c r="C357" s="37">
        <v>1</v>
      </c>
      <c r="D357" s="37">
        <v>9</v>
      </c>
      <c r="E357" s="37">
        <v>35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</row>
    <row r="358" spans="2:35" ht="15.75" customHeight="1" x14ac:dyDescent="0.25">
      <c r="B358" s="36" t="s">
        <v>70</v>
      </c>
      <c r="C358" s="37">
        <v>1</v>
      </c>
      <c r="D358" s="37">
        <v>10</v>
      </c>
      <c r="E358" s="37">
        <v>35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</row>
    <row r="359" spans="2:35" ht="15.75" customHeight="1" x14ac:dyDescent="0.25">
      <c r="B359" s="36" t="s">
        <v>70</v>
      </c>
      <c r="C359" s="37">
        <v>1</v>
      </c>
      <c r="D359" s="37">
        <v>11</v>
      </c>
      <c r="E359" s="37">
        <v>35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</row>
    <row r="360" spans="2:35" ht="15.75" customHeight="1" x14ac:dyDescent="0.25">
      <c r="B360" s="36" t="s">
        <v>70</v>
      </c>
      <c r="C360" s="37">
        <v>1</v>
      </c>
      <c r="D360" s="37">
        <v>12</v>
      </c>
      <c r="E360" s="37">
        <v>35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</row>
    <row r="361" spans="2:35" ht="15.75" customHeight="1" x14ac:dyDescent="0.25">
      <c r="B361" s="36" t="s">
        <v>71</v>
      </c>
      <c r="C361" s="37">
        <v>1</v>
      </c>
      <c r="D361" s="37">
        <v>13</v>
      </c>
      <c r="E361" s="37">
        <v>35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</row>
    <row r="362" spans="2:35" ht="15.75" customHeight="1" x14ac:dyDescent="0.25">
      <c r="B362" s="36" t="s">
        <v>71</v>
      </c>
      <c r="C362" s="37">
        <v>1</v>
      </c>
      <c r="D362" s="37">
        <v>14</v>
      </c>
      <c r="E362" s="37">
        <v>35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</row>
    <row r="363" spans="2:35" ht="15.75" customHeight="1" x14ac:dyDescent="0.25">
      <c r="B363" s="36" t="s">
        <v>71</v>
      </c>
      <c r="C363" s="37">
        <v>1</v>
      </c>
      <c r="D363" s="37">
        <v>15</v>
      </c>
      <c r="E363" s="37">
        <v>35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</row>
    <row r="364" spans="2:35" ht="15.75" customHeight="1" x14ac:dyDescent="0.25">
      <c r="B364" s="36" t="s">
        <v>71</v>
      </c>
      <c r="C364" s="37">
        <v>1</v>
      </c>
      <c r="D364" s="37">
        <v>16</v>
      </c>
      <c r="E364" s="37">
        <v>35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</row>
    <row r="365" spans="2:35" ht="15.75" customHeight="1" x14ac:dyDescent="0.25">
      <c r="B365" s="36" t="s">
        <v>72</v>
      </c>
      <c r="C365" s="37">
        <v>1</v>
      </c>
      <c r="D365" s="37">
        <v>17</v>
      </c>
      <c r="E365" s="37">
        <v>35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</row>
    <row r="366" spans="2:35" ht="15.75" customHeight="1" x14ac:dyDescent="0.25">
      <c r="B366" s="36" t="s">
        <v>72</v>
      </c>
      <c r="C366" s="37">
        <v>1</v>
      </c>
      <c r="D366" s="37">
        <v>18</v>
      </c>
      <c r="E366" s="37">
        <v>35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</row>
    <row r="367" spans="2:35" ht="15.75" customHeight="1" x14ac:dyDescent="0.25">
      <c r="B367" s="36" t="s">
        <v>72</v>
      </c>
      <c r="C367" s="37">
        <v>1</v>
      </c>
      <c r="D367" s="37">
        <v>19</v>
      </c>
      <c r="E367" s="37">
        <v>35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</row>
    <row r="368" spans="2:35" ht="15.75" customHeight="1" x14ac:dyDescent="0.25">
      <c r="B368" s="36" t="s">
        <v>72</v>
      </c>
      <c r="C368" s="37">
        <v>1</v>
      </c>
      <c r="D368" s="37">
        <v>20</v>
      </c>
      <c r="E368" s="37">
        <v>35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</row>
    <row r="369" spans="2:35" ht="15.75" customHeight="1" x14ac:dyDescent="0.25">
      <c r="B369" s="36" t="s">
        <v>73</v>
      </c>
      <c r="C369" s="37">
        <v>1</v>
      </c>
      <c r="D369" s="37">
        <v>21</v>
      </c>
      <c r="E369" s="37">
        <v>35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</row>
    <row r="370" spans="2:35" ht="15.75" customHeight="1" x14ac:dyDescent="0.25">
      <c r="B370" s="36" t="s">
        <v>73</v>
      </c>
      <c r="C370" s="37">
        <v>1</v>
      </c>
      <c r="D370" s="37">
        <v>22</v>
      </c>
      <c r="E370" s="37">
        <v>35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</row>
    <row r="371" spans="2:35" ht="15.75" customHeight="1" x14ac:dyDescent="0.25">
      <c r="B371" s="36" t="s">
        <v>73</v>
      </c>
      <c r="C371" s="37">
        <v>1</v>
      </c>
      <c r="D371" s="37">
        <v>23</v>
      </c>
      <c r="E371" s="37">
        <v>35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</row>
    <row r="372" spans="2:35" ht="15.75" customHeight="1" x14ac:dyDescent="0.25">
      <c r="B372" s="36" t="s">
        <v>73</v>
      </c>
      <c r="C372" s="37">
        <v>1</v>
      </c>
      <c r="D372" s="37">
        <v>24</v>
      </c>
      <c r="E372" s="37">
        <v>35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</row>
    <row r="373" spans="2:35" ht="15.75" customHeight="1" x14ac:dyDescent="0.25">
      <c r="B373" s="36" t="s">
        <v>74</v>
      </c>
      <c r="C373" s="37">
        <v>1</v>
      </c>
      <c r="D373" s="37">
        <v>25</v>
      </c>
      <c r="E373" s="37">
        <v>35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</row>
    <row r="374" spans="2:35" ht="15.75" customHeight="1" x14ac:dyDescent="0.25">
      <c r="B374" s="36" t="s">
        <v>74</v>
      </c>
      <c r="C374" s="37">
        <v>1</v>
      </c>
      <c r="D374" s="37">
        <v>26</v>
      </c>
      <c r="E374" s="37">
        <v>35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</row>
    <row r="375" spans="2:35" ht="15.75" customHeight="1" x14ac:dyDescent="0.25">
      <c r="B375" s="36" t="s">
        <v>74</v>
      </c>
      <c r="C375" s="37">
        <v>1</v>
      </c>
      <c r="D375" s="37">
        <v>27</v>
      </c>
      <c r="E375" s="37">
        <v>35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</row>
    <row r="376" spans="2:35" ht="15.75" customHeight="1" x14ac:dyDescent="0.25">
      <c r="B376" s="36" t="s">
        <v>74</v>
      </c>
      <c r="C376" s="37">
        <v>1</v>
      </c>
      <c r="D376" s="37">
        <v>28</v>
      </c>
      <c r="E376" s="37">
        <v>35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</row>
    <row r="377" spans="2:35" ht="15.75" customHeight="1" x14ac:dyDescent="0.25">
      <c r="B377" s="36" t="s">
        <v>75</v>
      </c>
      <c r="C377" s="37">
        <v>1</v>
      </c>
      <c r="D377" s="37">
        <v>29</v>
      </c>
      <c r="E377" s="37">
        <v>27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</row>
    <row r="378" spans="2:35" ht="15.75" customHeight="1" x14ac:dyDescent="0.25">
      <c r="B378" s="36" t="s">
        <v>75</v>
      </c>
      <c r="C378" s="37">
        <v>1</v>
      </c>
      <c r="D378" s="37">
        <v>30</v>
      </c>
      <c r="E378" s="37">
        <v>27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</row>
    <row r="379" spans="2:35" ht="15.75" customHeight="1" x14ac:dyDescent="0.25">
      <c r="B379" s="36" t="s">
        <v>75</v>
      </c>
      <c r="C379" s="37">
        <v>1</v>
      </c>
      <c r="D379" s="37">
        <v>31</v>
      </c>
      <c r="E379" s="37">
        <v>27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</row>
    <row r="380" spans="2:35" ht="15.75" customHeight="1" x14ac:dyDescent="0.25">
      <c r="B380" s="36" t="s">
        <v>75</v>
      </c>
      <c r="C380" s="37">
        <v>1</v>
      </c>
      <c r="D380" s="37">
        <v>32</v>
      </c>
      <c r="E380" s="37">
        <v>27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</row>
    <row r="381" spans="2:35" ht="15.75" customHeight="1" x14ac:dyDescent="0.25">
      <c r="B381" s="36" t="s">
        <v>76</v>
      </c>
      <c r="C381" s="37">
        <v>1</v>
      </c>
      <c r="D381" s="37">
        <v>33</v>
      </c>
      <c r="E381" s="37">
        <v>27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</row>
    <row r="382" spans="2:35" ht="15.75" customHeight="1" x14ac:dyDescent="0.25">
      <c r="B382" s="36" t="s">
        <v>76</v>
      </c>
      <c r="C382" s="37">
        <v>1</v>
      </c>
      <c r="D382" s="37">
        <v>34</v>
      </c>
      <c r="E382" s="37">
        <v>27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</row>
    <row r="383" spans="2:35" ht="15.75" customHeight="1" x14ac:dyDescent="0.25">
      <c r="B383" s="36" t="s">
        <v>76</v>
      </c>
      <c r="C383" s="37">
        <v>1</v>
      </c>
      <c r="D383" s="37">
        <v>35</v>
      </c>
      <c r="E383" s="37">
        <v>27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</row>
    <row r="384" spans="2:35" ht="15.75" customHeight="1" x14ac:dyDescent="0.25">
      <c r="B384" s="36" t="s">
        <v>76</v>
      </c>
      <c r="C384" s="37">
        <v>1</v>
      </c>
      <c r="D384" s="37">
        <v>36</v>
      </c>
      <c r="E384" s="37">
        <v>27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</row>
    <row r="385" spans="2:35" ht="15.75" customHeight="1" x14ac:dyDescent="0.25">
      <c r="B385" s="36" t="s">
        <v>77</v>
      </c>
      <c r="C385" s="37">
        <v>1</v>
      </c>
      <c r="D385" s="37">
        <v>37</v>
      </c>
      <c r="E385" s="37">
        <v>27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</row>
    <row r="386" spans="2:35" ht="15.75" customHeight="1" x14ac:dyDescent="0.25">
      <c r="B386" s="36" t="s">
        <v>77</v>
      </c>
      <c r="C386" s="37">
        <v>1</v>
      </c>
      <c r="D386" s="37">
        <v>38</v>
      </c>
      <c r="E386" s="37">
        <v>27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</row>
    <row r="387" spans="2:35" ht="15.75" customHeight="1" x14ac:dyDescent="0.25">
      <c r="B387" s="36" t="s">
        <v>77</v>
      </c>
      <c r="C387" s="37">
        <v>1</v>
      </c>
      <c r="D387" s="37">
        <v>39</v>
      </c>
      <c r="E387" s="37">
        <v>27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</row>
    <row r="388" spans="2:35" ht="15.75" customHeight="1" x14ac:dyDescent="0.25">
      <c r="B388" s="36" t="s">
        <v>77</v>
      </c>
      <c r="C388" s="37">
        <v>1</v>
      </c>
      <c r="D388" s="37">
        <v>40</v>
      </c>
      <c r="E388" s="37">
        <v>27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</row>
    <row r="389" spans="2:35" ht="15.75" customHeight="1" x14ac:dyDescent="0.25">
      <c r="B389" s="36" t="s">
        <v>78</v>
      </c>
      <c r="C389" s="37">
        <v>1</v>
      </c>
      <c r="D389" s="37">
        <v>41</v>
      </c>
      <c r="E389" s="37">
        <v>27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</row>
    <row r="390" spans="2:35" ht="15.75" customHeight="1" x14ac:dyDescent="0.25">
      <c r="B390" s="36" t="s">
        <v>78</v>
      </c>
      <c r="C390" s="37">
        <v>1</v>
      </c>
      <c r="D390" s="37">
        <v>42</v>
      </c>
      <c r="E390" s="37">
        <v>27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</row>
    <row r="391" spans="2:35" ht="15.75" customHeight="1" x14ac:dyDescent="0.25">
      <c r="B391" s="36" t="s">
        <v>78</v>
      </c>
      <c r="C391" s="37">
        <v>1</v>
      </c>
      <c r="D391" s="37">
        <v>43</v>
      </c>
      <c r="E391" s="37">
        <v>27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</row>
    <row r="392" spans="2:35" ht="15.75" customHeight="1" x14ac:dyDescent="0.25">
      <c r="B392" s="36" t="s">
        <v>78</v>
      </c>
      <c r="C392" s="37">
        <v>1</v>
      </c>
      <c r="D392" s="37">
        <v>44</v>
      </c>
      <c r="E392" s="37">
        <v>27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</row>
    <row r="393" spans="2:35" ht="15.75" customHeight="1" x14ac:dyDescent="0.25">
      <c r="B393" s="36" t="s">
        <v>79</v>
      </c>
      <c r="C393" s="37">
        <v>1</v>
      </c>
      <c r="D393" s="37">
        <v>45</v>
      </c>
      <c r="E393" s="37">
        <v>27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</row>
    <row r="394" spans="2:35" ht="15.75" customHeight="1" x14ac:dyDescent="0.25">
      <c r="B394" s="36" t="s">
        <v>79</v>
      </c>
      <c r="C394" s="37">
        <v>1</v>
      </c>
      <c r="D394" s="37">
        <v>46</v>
      </c>
      <c r="E394" s="37">
        <v>27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</row>
    <row r="395" spans="2:35" ht="15.75" customHeight="1" x14ac:dyDescent="0.25">
      <c r="B395" s="36" t="s">
        <v>79</v>
      </c>
      <c r="C395" s="37">
        <v>1</v>
      </c>
      <c r="D395" s="37">
        <v>47</v>
      </c>
      <c r="E395" s="37">
        <v>27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</row>
    <row r="396" spans="2:35" ht="15.75" customHeight="1" x14ac:dyDescent="0.25">
      <c r="B396" s="36" t="s">
        <v>79</v>
      </c>
      <c r="C396" s="37">
        <v>1</v>
      </c>
      <c r="D396" s="37">
        <v>48</v>
      </c>
      <c r="E396" s="37">
        <v>27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</row>
    <row r="397" spans="2:35" ht="15.75" customHeight="1" x14ac:dyDescent="0.25">
      <c r="B397" s="36" t="s">
        <v>80</v>
      </c>
      <c r="C397" s="37">
        <v>1</v>
      </c>
      <c r="D397" s="37">
        <v>49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</row>
    <row r="398" spans="2:35" ht="15.75" customHeight="1" x14ac:dyDescent="0.25">
      <c r="B398" s="36" t="s">
        <v>80</v>
      </c>
      <c r="C398" s="37">
        <v>1</v>
      </c>
      <c r="D398" s="37">
        <v>50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</row>
    <row r="399" spans="2:35" ht="15.75" customHeight="1" x14ac:dyDescent="0.25">
      <c r="B399" s="36" t="s">
        <v>80</v>
      </c>
      <c r="C399" s="37">
        <v>1</v>
      </c>
      <c r="D399" s="37">
        <v>51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</row>
    <row r="400" spans="2:35" ht="15.75" customHeight="1" x14ac:dyDescent="0.25">
      <c r="B400" s="36" t="s">
        <v>80</v>
      </c>
      <c r="C400" s="37">
        <v>1</v>
      </c>
      <c r="D400" s="37">
        <v>52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</row>
    <row r="401" spans="2:35" ht="15.75" customHeight="1" x14ac:dyDescent="0.25">
      <c r="B401" s="36" t="s">
        <v>81</v>
      </c>
      <c r="C401" s="37">
        <v>1</v>
      </c>
      <c r="D401" s="37">
        <v>53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</row>
    <row r="402" spans="2:35" ht="15.75" customHeight="1" x14ac:dyDescent="0.25">
      <c r="B402" s="36" t="s">
        <v>81</v>
      </c>
      <c r="C402" s="37">
        <v>1</v>
      </c>
      <c r="D402" s="37">
        <v>54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</row>
    <row r="403" spans="2:35" ht="15.75" customHeight="1" x14ac:dyDescent="0.25">
      <c r="B403" s="36" t="s">
        <v>81</v>
      </c>
      <c r="C403" s="37">
        <v>1</v>
      </c>
      <c r="D403" s="37">
        <v>55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</row>
    <row r="404" spans="2:35" ht="15.75" customHeight="1" x14ac:dyDescent="0.25">
      <c r="B404" s="36" t="s">
        <v>81</v>
      </c>
      <c r="C404" s="37">
        <v>1</v>
      </c>
      <c r="D404" s="37">
        <v>56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</row>
    <row r="405" spans="2:35" ht="15.75" customHeight="1" x14ac:dyDescent="0.25">
      <c r="B405" s="36" t="s">
        <v>82</v>
      </c>
      <c r="C405" s="37">
        <v>1</v>
      </c>
      <c r="D405" s="37">
        <v>57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</row>
    <row r="406" spans="2:35" ht="15.75" customHeight="1" x14ac:dyDescent="0.25">
      <c r="B406" s="36" t="s">
        <v>82</v>
      </c>
      <c r="C406" s="37">
        <v>1</v>
      </c>
      <c r="D406" s="37">
        <v>58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</row>
    <row r="407" spans="2:35" ht="15.75" customHeight="1" x14ac:dyDescent="0.25">
      <c r="B407" s="36" t="s">
        <v>82</v>
      </c>
      <c r="C407" s="37">
        <v>1</v>
      </c>
      <c r="D407" s="37">
        <v>59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</row>
    <row r="408" spans="2:35" ht="15.75" customHeight="1" x14ac:dyDescent="0.25">
      <c r="B408" s="36" t="s">
        <v>82</v>
      </c>
      <c r="C408" s="37">
        <v>1</v>
      </c>
      <c r="D408" s="37">
        <v>60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</row>
    <row r="409" spans="2:35" ht="15.75" customHeight="1" x14ac:dyDescent="0.25">
      <c r="B409" s="36" t="s">
        <v>83</v>
      </c>
      <c r="C409" s="37">
        <v>1</v>
      </c>
      <c r="D409" s="37">
        <v>61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</row>
    <row r="410" spans="2:35" ht="15.75" customHeight="1" x14ac:dyDescent="0.25">
      <c r="B410" s="36" t="s">
        <v>83</v>
      </c>
      <c r="C410" s="37">
        <v>1</v>
      </c>
      <c r="D410" s="37">
        <v>62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</row>
    <row r="411" spans="2:35" ht="15.75" customHeight="1" x14ac:dyDescent="0.25">
      <c r="B411" s="36" t="s">
        <v>83</v>
      </c>
      <c r="C411" s="37">
        <v>1</v>
      </c>
      <c r="D411" s="37">
        <v>63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</row>
    <row r="412" spans="2:35" ht="15.75" customHeight="1" x14ac:dyDescent="0.25">
      <c r="B412" s="36" t="s">
        <v>83</v>
      </c>
      <c r="C412" s="37">
        <v>1</v>
      </c>
      <c r="D412" s="37">
        <v>64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</row>
    <row r="413" spans="2:35" ht="15.75" customHeight="1" x14ac:dyDescent="0.25">
      <c r="B413" s="36" t="s">
        <v>84</v>
      </c>
      <c r="C413" s="37">
        <v>1</v>
      </c>
      <c r="D413" s="37">
        <v>65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</row>
    <row r="414" spans="2:35" ht="15.75" customHeight="1" x14ac:dyDescent="0.25">
      <c r="B414" s="36" t="s">
        <v>84</v>
      </c>
      <c r="C414" s="37">
        <v>1</v>
      </c>
      <c r="D414" s="37">
        <v>66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</row>
    <row r="415" spans="2:35" ht="15.75" customHeight="1" x14ac:dyDescent="0.25">
      <c r="B415" s="36" t="s">
        <v>84</v>
      </c>
      <c r="C415" s="37">
        <v>1</v>
      </c>
      <c r="D415" s="37">
        <v>67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</row>
    <row r="416" spans="2:35" ht="15.75" customHeight="1" x14ac:dyDescent="0.25">
      <c r="B416" s="36" t="s">
        <v>84</v>
      </c>
      <c r="C416" s="37">
        <v>1</v>
      </c>
      <c r="D416" s="37">
        <v>68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</row>
    <row r="417" spans="2:35" ht="15.75" customHeight="1" x14ac:dyDescent="0.25">
      <c r="B417" s="36" t="s">
        <v>85</v>
      </c>
      <c r="C417" s="37">
        <v>1</v>
      </c>
      <c r="D417" s="37">
        <v>69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</row>
    <row r="418" spans="2:35" ht="15.75" customHeight="1" x14ac:dyDescent="0.25">
      <c r="B418" s="36" t="s">
        <v>85</v>
      </c>
      <c r="C418" s="37">
        <v>1</v>
      </c>
      <c r="D418" s="37">
        <v>70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</row>
    <row r="419" spans="2:35" ht="15.75" customHeight="1" x14ac:dyDescent="0.25">
      <c r="B419" s="36" t="s">
        <v>85</v>
      </c>
      <c r="C419" s="37">
        <v>1</v>
      </c>
      <c r="D419" s="37">
        <v>71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</row>
    <row r="420" spans="2:35" ht="15.75" customHeight="1" x14ac:dyDescent="0.25">
      <c r="B420" s="36" t="s">
        <v>85</v>
      </c>
      <c r="C420" s="37">
        <v>1</v>
      </c>
      <c r="D420" s="37">
        <v>72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</row>
    <row r="421" spans="2:35" ht="15.75" customHeight="1" x14ac:dyDescent="0.25">
      <c r="B421" s="36" t="s">
        <v>86</v>
      </c>
      <c r="C421" s="37">
        <v>1</v>
      </c>
      <c r="D421" s="37">
        <v>73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0</v>
      </c>
      <c r="AH421" s="37">
        <v>0</v>
      </c>
      <c r="AI421" s="37">
        <v>0</v>
      </c>
    </row>
    <row r="422" spans="2:35" ht="15.75" customHeight="1" x14ac:dyDescent="0.25">
      <c r="B422" s="36" t="s">
        <v>86</v>
      </c>
      <c r="C422" s="37">
        <v>1</v>
      </c>
      <c r="D422" s="37">
        <v>74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</row>
    <row r="423" spans="2:35" ht="15.75" customHeight="1" x14ac:dyDescent="0.25">
      <c r="B423" s="36" t="s">
        <v>86</v>
      </c>
      <c r="C423" s="37">
        <v>1</v>
      </c>
      <c r="D423" s="37">
        <v>75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</row>
    <row r="424" spans="2:35" ht="15.75" customHeight="1" x14ac:dyDescent="0.25">
      <c r="B424" s="36" t="s">
        <v>86</v>
      </c>
      <c r="C424" s="37">
        <v>1</v>
      </c>
      <c r="D424" s="37">
        <v>76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</row>
    <row r="425" spans="2:35" ht="15.75" customHeight="1" x14ac:dyDescent="0.25">
      <c r="B425" s="36" t="s">
        <v>87</v>
      </c>
      <c r="C425" s="37">
        <v>1</v>
      </c>
      <c r="D425" s="37">
        <v>77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</row>
    <row r="426" spans="2:35" ht="15.75" customHeight="1" x14ac:dyDescent="0.25">
      <c r="B426" s="36" t="s">
        <v>87</v>
      </c>
      <c r="C426" s="37">
        <v>1</v>
      </c>
      <c r="D426" s="37">
        <v>78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0</v>
      </c>
      <c r="X426" s="37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</row>
    <row r="427" spans="2:35" ht="15.75" customHeight="1" x14ac:dyDescent="0.25">
      <c r="B427" s="36" t="s">
        <v>87</v>
      </c>
      <c r="C427" s="37">
        <v>1</v>
      </c>
      <c r="D427" s="37">
        <v>79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7">
        <v>0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</row>
    <row r="428" spans="2:35" ht="15.75" customHeight="1" x14ac:dyDescent="0.25">
      <c r="B428" s="36" t="s">
        <v>87</v>
      </c>
      <c r="C428" s="37">
        <v>1</v>
      </c>
      <c r="D428" s="37">
        <v>80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</row>
    <row r="429" spans="2:35" ht="15.75" customHeight="1" x14ac:dyDescent="0.25">
      <c r="B429" s="36" t="s">
        <v>88</v>
      </c>
      <c r="C429" s="37">
        <v>1</v>
      </c>
      <c r="D429" s="37">
        <v>81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</row>
    <row r="430" spans="2:35" ht="15.75" customHeight="1" x14ac:dyDescent="0.25">
      <c r="B430" s="36" t="s">
        <v>88</v>
      </c>
      <c r="C430" s="37">
        <v>1</v>
      </c>
      <c r="D430" s="37">
        <v>82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</row>
    <row r="431" spans="2:35" ht="15.75" customHeight="1" x14ac:dyDescent="0.25">
      <c r="B431" s="36" t="s">
        <v>88</v>
      </c>
      <c r="C431" s="37">
        <v>1</v>
      </c>
      <c r="D431" s="37">
        <v>83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</row>
    <row r="432" spans="2:35" ht="15.75" customHeight="1" x14ac:dyDescent="0.25">
      <c r="B432" s="36" t="s">
        <v>88</v>
      </c>
      <c r="C432" s="37">
        <v>1</v>
      </c>
      <c r="D432" s="37">
        <v>84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</row>
    <row r="433" spans="2:36" ht="15.75" customHeight="1" x14ac:dyDescent="0.25">
      <c r="B433" s="36" t="s">
        <v>89</v>
      </c>
      <c r="C433" s="37">
        <v>1</v>
      </c>
      <c r="D433" s="37">
        <v>85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</row>
    <row r="434" spans="2:36" ht="15.75" customHeight="1" x14ac:dyDescent="0.25">
      <c r="B434" s="36" t="s">
        <v>89</v>
      </c>
      <c r="C434" s="37">
        <v>1</v>
      </c>
      <c r="D434" s="37">
        <v>86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</row>
    <row r="435" spans="2:36" ht="15.75" customHeight="1" x14ac:dyDescent="0.25">
      <c r="B435" s="36" t="s">
        <v>89</v>
      </c>
      <c r="C435" s="37">
        <v>1</v>
      </c>
      <c r="D435" s="37">
        <v>87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</row>
    <row r="436" spans="2:36" ht="15.75" customHeight="1" x14ac:dyDescent="0.25">
      <c r="B436" s="36" t="s">
        <v>89</v>
      </c>
      <c r="C436" s="37">
        <v>1</v>
      </c>
      <c r="D436" s="37">
        <v>88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</row>
    <row r="437" spans="2:36" ht="15.75" customHeight="1" x14ac:dyDescent="0.25">
      <c r="B437" s="36" t="s">
        <v>90</v>
      </c>
      <c r="C437" s="37">
        <v>1</v>
      </c>
      <c r="D437" s="37">
        <v>89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</row>
    <row r="438" spans="2:36" ht="15.75" customHeight="1" x14ac:dyDescent="0.25">
      <c r="B438" s="36" t="s">
        <v>90</v>
      </c>
      <c r="C438" s="37">
        <v>1</v>
      </c>
      <c r="D438" s="37">
        <v>90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</row>
    <row r="439" spans="2:36" ht="15.75" customHeight="1" x14ac:dyDescent="0.25">
      <c r="B439" s="36" t="s">
        <v>90</v>
      </c>
      <c r="C439" s="37">
        <v>1</v>
      </c>
      <c r="D439" s="37">
        <v>91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</row>
    <row r="440" spans="2:36" ht="15.75" customHeight="1" x14ac:dyDescent="0.25">
      <c r="B440" s="36" t="s">
        <v>90</v>
      </c>
      <c r="C440" s="37">
        <v>1</v>
      </c>
      <c r="D440" s="37">
        <v>92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</row>
    <row r="441" spans="2:36" ht="15.75" customHeight="1" x14ac:dyDescent="0.25">
      <c r="B441" s="36" t="s">
        <v>91</v>
      </c>
      <c r="C441" s="37">
        <v>1</v>
      </c>
      <c r="D441" s="37">
        <v>93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</row>
    <row r="442" spans="2:36" ht="15.75" customHeight="1" x14ac:dyDescent="0.25">
      <c r="B442" s="36" t="s">
        <v>91</v>
      </c>
      <c r="C442" s="37">
        <v>1</v>
      </c>
      <c r="D442" s="37">
        <v>94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</row>
    <row r="443" spans="2:36" ht="15.75" customHeight="1" x14ac:dyDescent="0.25">
      <c r="B443" s="36" t="s">
        <v>91</v>
      </c>
      <c r="C443" s="37">
        <v>1</v>
      </c>
      <c r="D443" s="37">
        <v>95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  <c r="AE443" s="37">
        <v>0</v>
      </c>
      <c r="AF443" s="37">
        <v>0</v>
      </c>
      <c r="AG443" s="37">
        <v>0</v>
      </c>
      <c r="AH443" s="37">
        <v>0</v>
      </c>
      <c r="AI443" s="37">
        <v>0</v>
      </c>
    </row>
    <row r="444" spans="2:36" ht="15.75" customHeight="1" x14ac:dyDescent="0.25">
      <c r="B444" s="36" t="s">
        <v>91</v>
      </c>
      <c r="C444" s="37">
        <v>1</v>
      </c>
      <c r="D444" s="37">
        <v>96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</row>
    <row r="445" spans="2:36" ht="20.25" customHeight="1" x14ac:dyDescent="0.25">
      <c r="B445" s="38"/>
      <c r="C445" s="33" t="s">
        <v>0</v>
      </c>
      <c r="D445" s="33" t="s">
        <v>0</v>
      </c>
      <c r="E445" s="39">
        <f t="shared" ref="E445:AI445" si="3">SUM(E349:E444)/4</f>
        <v>380</v>
      </c>
      <c r="F445" s="39">
        <f t="shared" si="3"/>
        <v>0</v>
      </c>
      <c r="G445" s="39">
        <f t="shared" si="3"/>
        <v>0</v>
      </c>
      <c r="H445" s="39">
        <f t="shared" si="3"/>
        <v>0</v>
      </c>
      <c r="I445" s="39">
        <f t="shared" si="3"/>
        <v>0</v>
      </c>
      <c r="J445" s="39">
        <f t="shared" si="3"/>
        <v>0</v>
      </c>
      <c r="K445" s="39">
        <f t="shared" si="3"/>
        <v>0</v>
      </c>
      <c r="L445" s="39">
        <f t="shared" si="3"/>
        <v>0</v>
      </c>
      <c r="M445" s="39">
        <f t="shared" si="3"/>
        <v>0</v>
      </c>
      <c r="N445" s="39">
        <f t="shared" si="3"/>
        <v>0</v>
      </c>
      <c r="O445" s="39">
        <f t="shared" si="3"/>
        <v>0</v>
      </c>
      <c r="P445" s="39">
        <f t="shared" si="3"/>
        <v>0</v>
      </c>
      <c r="Q445" s="39">
        <f t="shared" si="3"/>
        <v>0</v>
      </c>
      <c r="R445" s="39">
        <f t="shared" si="3"/>
        <v>0</v>
      </c>
      <c r="S445" s="39">
        <f t="shared" si="3"/>
        <v>0</v>
      </c>
      <c r="T445" s="39">
        <f t="shared" si="3"/>
        <v>0</v>
      </c>
      <c r="U445" s="39">
        <f t="shared" si="3"/>
        <v>0</v>
      </c>
      <c r="V445" s="39">
        <f t="shared" si="3"/>
        <v>0</v>
      </c>
      <c r="W445" s="39">
        <f t="shared" si="3"/>
        <v>0</v>
      </c>
      <c r="X445" s="39">
        <f t="shared" si="3"/>
        <v>0</v>
      </c>
      <c r="Y445" s="39">
        <f t="shared" si="3"/>
        <v>0</v>
      </c>
      <c r="Z445" s="39">
        <f t="shared" si="3"/>
        <v>0</v>
      </c>
      <c r="AA445" s="39">
        <f t="shared" si="3"/>
        <v>0</v>
      </c>
      <c r="AB445" s="39">
        <f t="shared" si="3"/>
        <v>0</v>
      </c>
      <c r="AC445" s="39">
        <f t="shared" si="3"/>
        <v>0</v>
      </c>
      <c r="AD445" s="39">
        <f t="shared" si="3"/>
        <v>0</v>
      </c>
      <c r="AE445" s="39">
        <f t="shared" si="3"/>
        <v>0</v>
      </c>
      <c r="AF445" s="39">
        <f t="shared" si="3"/>
        <v>0</v>
      </c>
      <c r="AG445" s="39">
        <f t="shared" si="3"/>
        <v>0</v>
      </c>
      <c r="AH445" s="39">
        <f t="shared" si="3"/>
        <v>0</v>
      </c>
      <c r="AI445" s="39">
        <f t="shared" si="3"/>
        <v>0</v>
      </c>
      <c r="AJ445" s="39">
        <f>SUM(E445:AI445)</f>
        <v>380</v>
      </c>
    </row>
    <row r="446" spans="2:36" ht="12" customHeight="1" x14ac:dyDescent="0.25"/>
    <row r="447" spans="2:36" ht="13.5" customHeight="1" x14ac:dyDescent="0.25">
      <c r="C447" s="75" t="s">
        <v>103</v>
      </c>
      <c r="D447" s="75"/>
      <c r="E447" s="75"/>
      <c r="F447" s="75"/>
      <c r="G447" s="75"/>
      <c r="H447" s="75"/>
      <c r="I447" s="75"/>
      <c r="J447" s="75"/>
      <c r="K447" s="75"/>
      <c r="AC447" s="72" t="s">
        <v>92</v>
      </c>
      <c r="AD447" s="72"/>
      <c r="AE447" s="72"/>
      <c r="AF447" s="72"/>
      <c r="AG447" s="72"/>
      <c r="AH447" s="72"/>
    </row>
    <row r="448" spans="2:36" ht="13.5" customHeight="1" x14ac:dyDescent="0.25">
      <c r="B448" s="73" t="s">
        <v>13</v>
      </c>
      <c r="C448" s="73"/>
      <c r="D448" s="73"/>
      <c r="E448" s="73"/>
      <c r="F448" s="73"/>
      <c r="G448" s="73"/>
      <c r="H448" s="74" t="s">
        <v>14</v>
      </c>
      <c r="I448" s="74"/>
      <c r="J448" s="74"/>
      <c r="K448" s="74"/>
      <c r="L448" s="74"/>
      <c r="M448" s="74"/>
    </row>
    <row r="449" spans="2:36" ht="13.5" customHeight="1" x14ac:dyDescent="0.25">
      <c r="B449" s="73" t="s">
        <v>17</v>
      </c>
      <c r="C449" s="73"/>
      <c r="D449" s="73"/>
      <c r="E449" s="73"/>
      <c r="F449" s="73"/>
      <c r="G449" s="73"/>
      <c r="H449" s="74" t="s">
        <v>18</v>
      </c>
      <c r="I449" s="74"/>
      <c r="J449" s="74"/>
      <c r="K449" s="74"/>
      <c r="L449" s="74"/>
      <c r="M449" s="74"/>
    </row>
    <row r="450" spans="2:36" ht="13.5" customHeight="1" x14ac:dyDescent="0.25">
      <c r="B450" s="73" t="s">
        <v>19</v>
      </c>
      <c r="C450" s="73"/>
      <c r="D450" s="73"/>
      <c r="E450" s="73"/>
      <c r="F450" s="73"/>
      <c r="G450" s="73"/>
      <c r="H450" s="74" t="s">
        <v>20</v>
      </c>
      <c r="I450" s="74"/>
      <c r="J450" s="74"/>
      <c r="K450" s="74"/>
      <c r="L450" s="74"/>
      <c r="M450" s="74"/>
    </row>
    <row r="451" spans="2:36" ht="13.5" customHeight="1" x14ac:dyDescent="0.25">
      <c r="B451" s="73" t="s">
        <v>21</v>
      </c>
      <c r="C451" s="73"/>
      <c r="D451" s="73"/>
      <c r="E451" s="73"/>
      <c r="F451" s="73"/>
      <c r="G451" s="73"/>
      <c r="H451" s="74" t="s">
        <v>22</v>
      </c>
      <c r="I451" s="74"/>
      <c r="J451" s="74"/>
      <c r="K451" s="74"/>
      <c r="L451" s="74"/>
      <c r="M451" s="74"/>
    </row>
    <row r="452" spans="2:36" ht="13.5" customHeight="1" x14ac:dyDescent="0.25">
      <c r="B452" s="73" t="s">
        <v>94</v>
      </c>
      <c r="C452" s="73"/>
      <c r="D452" s="73"/>
      <c r="E452" s="73"/>
      <c r="F452" s="73"/>
      <c r="G452" s="73"/>
      <c r="H452" s="74" t="s">
        <v>103</v>
      </c>
      <c r="I452" s="74"/>
      <c r="J452" s="74"/>
      <c r="K452" s="74"/>
      <c r="L452" s="74"/>
      <c r="M452" s="74"/>
    </row>
    <row r="453" spans="2:36" ht="13.5" customHeight="1" x14ac:dyDescent="0.25">
      <c r="B453" s="73" t="s">
        <v>23</v>
      </c>
      <c r="C453" s="73"/>
      <c r="D453" s="73"/>
      <c r="E453" s="73"/>
      <c r="F453" s="73"/>
      <c r="G453" s="73"/>
      <c r="H453" s="74" t="s">
        <v>24</v>
      </c>
      <c r="I453" s="74"/>
      <c r="J453" s="74"/>
      <c r="K453" s="74"/>
      <c r="L453" s="74"/>
      <c r="M453" s="74"/>
    </row>
    <row r="454" spans="2:36" ht="13.5" customHeight="1" x14ac:dyDescent="0.25">
      <c r="B454" s="73" t="s">
        <v>96</v>
      </c>
      <c r="C454" s="73"/>
      <c r="D454" s="73"/>
      <c r="E454" s="73"/>
      <c r="F454" s="73"/>
      <c r="G454" s="73"/>
      <c r="H454" s="74" t="s">
        <v>97</v>
      </c>
      <c r="I454" s="74"/>
      <c r="J454" s="74"/>
      <c r="K454" s="74"/>
      <c r="L454" s="74"/>
      <c r="M454" s="74"/>
    </row>
    <row r="455" spans="2:36" ht="13.5" customHeight="1" x14ac:dyDescent="0.25">
      <c r="B455" s="73" t="s">
        <v>98</v>
      </c>
      <c r="C455" s="73"/>
      <c r="D455" s="73"/>
      <c r="E455" s="73"/>
      <c r="F455" s="73"/>
      <c r="G455" s="73"/>
      <c r="H455" s="76">
        <f>AJ556</f>
        <v>0</v>
      </c>
      <c r="I455" s="76"/>
      <c r="J455" s="76"/>
      <c r="K455" s="76"/>
      <c r="L455" s="76"/>
      <c r="M455" s="76"/>
    </row>
    <row r="456" spans="2:36" ht="13.5" customHeight="1" x14ac:dyDescent="0.25">
      <c r="B456" s="73" t="s">
        <v>26</v>
      </c>
      <c r="C456" s="73"/>
      <c r="D456" s="73"/>
      <c r="E456" s="73"/>
      <c r="F456" s="73"/>
      <c r="G456" s="73"/>
      <c r="H456" s="74" t="s">
        <v>27</v>
      </c>
      <c r="I456" s="74"/>
      <c r="J456" s="74"/>
      <c r="K456" s="74"/>
      <c r="L456" s="74"/>
      <c r="M456" s="74"/>
    </row>
    <row r="457" spans="2:36" ht="12" customHeight="1" x14ac:dyDescent="0.25"/>
    <row r="458" spans="2:36" ht="13.5" customHeight="1" x14ac:dyDescent="0.25">
      <c r="B458" s="29" t="s">
        <v>28</v>
      </c>
      <c r="C458" s="30" t="s">
        <v>99</v>
      </c>
      <c r="D458" s="30" t="s">
        <v>29</v>
      </c>
      <c r="E458" s="31" t="s">
        <v>30</v>
      </c>
      <c r="F458" s="31" t="s">
        <v>31</v>
      </c>
      <c r="G458" s="31" t="s">
        <v>32</v>
      </c>
      <c r="H458" s="31" t="s">
        <v>33</v>
      </c>
      <c r="I458" s="31" t="s">
        <v>34</v>
      </c>
      <c r="J458" s="31" t="s">
        <v>35</v>
      </c>
      <c r="K458" s="31" t="s">
        <v>36</v>
      </c>
      <c r="L458" s="31" t="s">
        <v>37</v>
      </c>
      <c r="M458" s="31" t="s">
        <v>38</v>
      </c>
      <c r="N458" s="31" t="s">
        <v>39</v>
      </c>
      <c r="O458" s="31" t="s">
        <v>40</v>
      </c>
      <c r="P458" s="31" t="s">
        <v>41</v>
      </c>
      <c r="Q458" s="31" t="s">
        <v>42</v>
      </c>
      <c r="R458" s="31" t="s">
        <v>43</v>
      </c>
      <c r="S458" s="31" t="s">
        <v>44</v>
      </c>
      <c r="T458" s="31" t="s">
        <v>45</v>
      </c>
      <c r="U458" s="31" t="s">
        <v>46</v>
      </c>
      <c r="V458" s="31" t="s">
        <v>47</v>
      </c>
      <c r="W458" s="31" t="s">
        <v>48</v>
      </c>
      <c r="X458" s="31" t="s">
        <v>49</v>
      </c>
      <c r="Y458" s="31" t="s">
        <v>50</v>
      </c>
      <c r="Z458" s="31" t="s">
        <v>51</v>
      </c>
      <c r="AA458" s="31" t="s">
        <v>52</v>
      </c>
      <c r="AB458" s="31" t="s">
        <v>53</v>
      </c>
      <c r="AC458" s="31" t="s">
        <v>54</v>
      </c>
      <c r="AD458" s="31" t="s">
        <v>55</v>
      </c>
      <c r="AE458" s="31" t="s">
        <v>56</v>
      </c>
      <c r="AF458" s="31" t="s">
        <v>57</v>
      </c>
      <c r="AG458" s="31" t="s">
        <v>0</v>
      </c>
      <c r="AH458" s="31" t="s">
        <v>0</v>
      </c>
      <c r="AI458" s="31" t="s">
        <v>0</v>
      </c>
      <c r="AJ458" s="30" t="s">
        <v>58</v>
      </c>
    </row>
    <row r="459" spans="2:36" ht="15.75" customHeight="1" x14ac:dyDescent="0.25">
      <c r="B459" s="32" t="s">
        <v>59</v>
      </c>
      <c r="C459" s="33" t="s">
        <v>0</v>
      </c>
      <c r="D459" s="33" t="s">
        <v>0</v>
      </c>
      <c r="E459" s="34" t="s">
        <v>60</v>
      </c>
      <c r="F459" s="34" t="s">
        <v>61</v>
      </c>
      <c r="G459" s="34" t="s">
        <v>62</v>
      </c>
      <c r="H459" s="34" t="s">
        <v>63</v>
      </c>
      <c r="I459" s="34" t="s">
        <v>64</v>
      </c>
      <c r="J459" s="34" t="s">
        <v>65</v>
      </c>
      <c r="K459" s="34" t="s">
        <v>66</v>
      </c>
      <c r="L459" s="34" t="s">
        <v>60</v>
      </c>
      <c r="M459" s="34" t="s">
        <v>61</v>
      </c>
      <c r="N459" s="34" t="s">
        <v>62</v>
      </c>
      <c r="O459" s="34" t="s">
        <v>63</v>
      </c>
      <c r="P459" s="34" t="s">
        <v>64</v>
      </c>
      <c r="Q459" s="34" t="s">
        <v>65</v>
      </c>
      <c r="R459" s="34" t="s">
        <v>66</v>
      </c>
      <c r="S459" s="34" t="s">
        <v>60</v>
      </c>
      <c r="T459" s="34" t="s">
        <v>61</v>
      </c>
      <c r="U459" s="34" t="s">
        <v>62</v>
      </c>
      <c r="V459" s="34" t="s">
        <v>63</v>
      </c>
      <c r="W459" s="34" t="s">
        <v>64</v>
      </c>
      <c r="X459" s="34" t="s">
        <v>65</v>
      </c>
      <c r="Y459" s="34" t="s">
        <v>66</v>
      </c>
      <c r="Z459" s="34" t="s">
        <v>60</v>
      </c>
      <c r="AA459" s="34" t="s">
        <v>61</v>
      </c>
      <c r="AB459" s="34" t="s">
        <v>62</v>
      </c>
      <c r="AC459" s="34" t="s">
        <v>63</v>
      </c>
      <c r="AD459" s="34" t="s">
        <v>64</v>
      </c>
      <c r="AE459" s="34" t="s">
        <v>65</v>
      </c>
      <c r="AF459" s="34" t="s">
        <v>66</v>
      </c>
      <c r="AG459" s="34" t="s">
        <v>0</v>
      </c>
      <c r="AH459" s="34" t="s">
        <v>0</v>
      </c>
      <c r="AI459" s="34" t="s">
        <v>0</v>
      </c>
      <c r="AJ459" s="35" t="s">
        <v>100</v>
      </c>
    </row>
    <row r="460" spans="2:36" ht="15.75" customHeight="1" x14ac:dyDescent="0.25">
      <c r="B460" s="36" t="s">
        <v>68</v>
      </c>
      <c r="C460" s="37">
        <v>2</v>
      </c>
      <c r="D460" s="37">
        <v>1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</row>
    <row r="461" spans="2:36" ht="15.75" customHeight="1" x14ac:dyDescent="0.25">
      <c r="B461" s="36" t="s">
        <v>68</v>
      </c>
      <c r="C461" s="37">
        <v>2</v>
      </c>
      <c r="D461" s="37">
        <v>2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</row>
    <row r="462" spans="2:36" ht="15.75" customHeight="1" x14ac:dyDescent="0.25">
      <c r="B462" s="36" t="s">
        <v>68</v>
      </c>
      <c r="C462" s="37">
        <v>2</v>
      </c>
      <c r="D462" s="37">
        <v>3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</row>
    <row r="463" spans="2:36" ht="15.75" customHeight="1" x14ac:dyDescent="0.25">
      <c r="B463" s="36" t="s">
        <v>68</v>
      </c>
      <c r="C463" s="37">
        <v>2</v>
      </c>
      <c r="D463" s="37">
        <v>4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</row>
    <row r="464" spans="2:36" ht="15.75" customHeight="1" x14ac:dyDescent="0.25">
      <c r="B464" s="36" t="s">
        <v>69</v>
      </c>
      <c r="C464" s="37">
        <v>2</v>
      </c>
      <c r="D464" s="37">
        <v>5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</row>
    <row r="465" spans="2:35" ht="15.75" customHeight="1" x14ac:dyDescent="0.25">
      <c r="B465" s="36" t="s">
        <v>69</v>
      </c>
      <c r="C465" s="37">
        <v>2</v>
      </c>
      <c r="D465" s="37">
        <v>6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</row>
    <row r="466" spans="2:35" ht="15.75" customHeight="1" x14ac:dyDescent="0.25">
      <c r="B466" s="36" t="s">
        <v>69</v>
      </c>
      <c r="C466" s="37">
        <v>2</v>
      </c>
      <c r="D466" s="37">
        <v>7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</row>
    <row r="467" spans="2:35" ht="15.75" customHeight="1" x14ac:dyDescent="0.25">
      <c r="B467" s="36" t="s">
        <v>69</v>
      </c>
      <c r="C467" s="37">
        <v>2</v>
      </c>
      <c r="D467" s="37">
        <v>8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</row>
    <row r="468" spans="2:35" ht="15.75" customHeight="1" x14ac:dyDescent="0.25">
      <c r="B468" s="36" t="s">
        <v>70</v>
      </c>
      <c r="C468" s="37">
        <v>2</v>
      </c>
      <c r="D468" s="37">
        <v>9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</row>
    <row r="469" spans="2:35" ht="15.75" customHeight="1" x14ac:dyDescent="0.25">
      <c r="B469" s="36" t="s">
        <v>70</v>
      </c>
      <c r="C469" s="37">
        <v>2</v>
      </c>
      <c r="D469" s="37">
        <v>10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</row>
    <row r="470" spans="2:35" ht="15.75" customHeight="1" x14ac:dyDescent="0.25">
      <c r="B470" s="36" t="s">
        <v>70</v>
      </c>
      <c r="C470" s="37">
        <v>2</v>
      </c>
      <c r="D470" s="37">
        <v>11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</row>
    <row r="471" spans="2:35" ht="15.75" customHeight="1" x14ac:dyDescent="0.25">
      <c r="B471" s="36" t="s">
        <v>70</v>
      </c>
      <c r="C471" s="37">
        <v>2</v>
      </c>
      <c r="D471" s="37">
        <v>12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</row>
    <row r="472" spans="2:35" ht="15.75" customHeight="1" x14ac:dyDescent="0.25">
      <c r="B472" s="36" t="s">
        <v>71</v>
      </c>
      <c r="C472" s="37">
        <v>2</v>
      </c>
      <c r="D472" s="37">
        <v>13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</row>
    <row r="473" spans="2:35" ht="15.75" customHeight="1" x14ac:dyDescent="0.25">
      <c r="B473" s="36" t="s">
        <v>71</v>
      </c>
      <c r="C473" s="37">
        <v>2</v>
      </c>
      <c r="D473" s="37">
        <v>14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</row>
    <row r="474" spans="2:35" ht="15.75" customHeight="1" x14ac:dyDescent="0.25">
      <c r="B474" s="36" t="s">
        <v>71</v>
      </c>
      <c r="C474" s="37">
        <v>2</v>
      </c>
      <c r="D474" s="37">
        <v>15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</row>
    <row r="475" spans="2:35" ht="15.75" customHeight="1" x14ac:dyDescent="0.25">
      <c r="B475" s="36" t="s">
        <v>71</v>
      </c>
      <c r="C475" s="37">
        <v>2</v>
      </c>
      <c r="D475" s="37">
        <v>16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</row>
    <row r="476" spans="2:35" ht="15.75" customHeight="1" x14ac:dyDescent="0.25">
      <c r="B476" s="36" t="s">
        <v>72</v>
      </c>
      <c r="C476" s="37">
        <v>2</v>
      </c>
      <c r="D476" s="37">
        <v>17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</row>
    <row r="477" spans="2:35" ht="15.75" customHeight="1" x14ac:dyDescent="0.25">
      <c r="B477" s="36" t="s">
        <v>72</v>
      </c>
      <c r="C477" s="37">
        <v>2</v>
      </c>
      <c r="D477" s="37">
        <v>18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</row>
    <row r="478" spans="2:35" ht="15.75" customHeight="1" x14ac:dyDescent="0.25">
      <c r="B478" s="36" t="s">
        <v>72</v>
      </c>
      <c r="C478" s="37">
        <v>2</v>
      </c>
      <c r="D478" s="37">
        <v>19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0</v>
      </c>
      <c r="AH478" s="37">
        <v>0</v>
      </c>
      <c r="AI478" s="37">
        <v>0</v>
      </c>
    </row>
    <row r="479" spans="2:35" ht="15.75" customHeight="1" x14ac:dyDescent="0.25">
      <c r="B479" s="36" t="s">
        <v>72</v>
      </c>
      <c r="C479" s="37">
        <v>2</v>
      </c>
      <c r="D479" s="37">
        <v>20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</row>
    <row r="480" spans="2:35" ht="15.75" customHeight="1" x14ac:dyDescent="0.25">
      <c r="B480" s="36" t="s">
        <v>73</v>
      </c>
      <c r="C480" s="37">
        <v>2</v>
      </c>
      <c r="D480" s="37">
        <v>21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</row>
    <row r="481" spans="2:35" ht="15.75" customHeight="1" x14ac:dyDescent="0.25">
      <c r="B481" s="36" t="s">
        <v>73</v>
      </c>
      <c r="C481" s="37">
        <v>2</v>
      </c>
      <c r="D481" s="37">
        <v>22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</row>
    <row r="482" spans="2:35" ht="15.75" customHeight="1" x14ac:dyDescent="0.25">
      <c r="B482" s="36" t="s">
        <v>73</v>
      </c>
      <c r="C482" s="37">
        <v>2</v>
      </c>
      <c r="D482" s="37">
        <v>23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</row>
    <row r="483" spans="2:35" ht="15.75" customHeight="1" x14ac:dyDescent="0.25">
      <c r="B483" s="36" t="s">
        <v>73</v>
      </c>
      <c r="C483" s="37">
        <v>2</v>
      </c>
      <c r="D483" s="37">
        <v>24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</row>
    <row r="484" spans="2:35" ht="15.75" customHeight="1" x14ac:dyDescent="0.25">
      <c r="B484" s="36" t="s">
        <v>74</v>
      </c>
      <c r="C484" s="37">
        <v>2</v>
      </c>
      <c r="D484" s="37">
        <v>25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</row>
    <row r="485" spans="2:35" ht="15.75" customHeight="1" x14ac:dyDescent="0.25">
      <c r="B485" s="36" t="s">
        <v>74</v>
      </c>
      <c r="C485" s="37">
        <v>2</v>
      </c>
      <c r="D485" s="37">
        <v>26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</row>
    <row r="486" spans="2:35" ht="15.75" customHeight="1" x14ac:dyDescent="0.25">
      <c r="B486" s="36" t="s">
        <v>74</v>
      </c>
      <c r="C486" s="37">
        <v>2</v>
      </c>
      <c r="D486" s="37">
        <v>27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</row>
    <row r="487" spans="2:35" ht="15.75" customHeight="1" x14ac:dyDescent="0.25">
      <c r="B487" s="36" t="s">
        <v>74</v>
      </c>
      <c r="C487" s="37">
        <v>2</v>
      </c>
      <c r="D487" s="37">
        <v>28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</row>
    <row r="488" spans="2:35" ht="15.75" customHeight="1" x14ac:dyDescent="0.25">
      <c r="B488" s="36" t="s">
        <v>75</v>
      </c>
      <c r="C488" s="37">
        <v>2</v>
      </c>
      <c r="D488" s="37">
        <v>29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</row>
    <row r="489" spans="2:35" ht="15.75" customHeight="1" x14ac:dyDescent="0.25">
      <c r="B489" s="36" t="s">
        <v>75</v>
      </c>
      <c r="C489" s="37">
        <v>2</v>
      </c>
      <c r="D489" s="37">
        <v>30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</row>
    <row r="490" spans="2:35" ht="15.75" customHeight="1" x14ac:dyDescent="0.25">
      <c r="B490" s="36" t="s">
        <v>75</v>
      </c>
      <c r="C490" s="37">
        <v>2</v>
      </c>
      <c r="D490" s="37">
        <v>31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</row>
    <row r="491" spans="2:35" ht="15.75" customHeight="1" x14ac:dyDescent="0.25">
      <c r="B491" s="36" t="s">
        <v>75</v>
      </c>
      <c r="C491" s="37">
        <v>2</v>
      </c>
      <c r="D491" s="37">
        <v>32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</row>
    <row r="492" spans="2:35" ht="15.75" customHeight="1" x14ac:dyDescent="0.25">
      <c r="B492" s="36" t="s">
        <v>76</v>
      </c>
      <c r="C492" s="37">
        <v>2</v>
      </c>
      <c r="D492" s="37">
        <v>33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</row>
    <row r="493" spans="2:35" ht="15.75" customHeight="1" x14ac:dyDescent="0.25">
      <c r="B493" s="36" t="s">
        <v>76</v>
      </c>
      <c r="C493" s="37">
        <v>2</v>
      </c>
      <c r="D493" s="37">
        <v>34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</row>
    <row r="494" spans="2:35" ht="15.75" customHeight="1" x14ac:dyDescent="0.25">
      <c r="B494" s="36" t="s">
        <v>76</v>
      </c>
      <c r="C494" s="37">
        <v>2</v>
      </c>
      <c r="D494" s="37">
        <v>35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0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0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</row>
    <row r="495" spans="2:35" ht="15.75" customHeight="1" x14ac:dyDescent="0.25">
      <c r="B495" s="36" t="s">
        <v>76</v>
      </c>
      <c r="C495" s="37">
        <v>2</v>
      </c>
      <c r="D495" s="37">
        <v>36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</row>
    <row r="496" spans="2:35" ht="15.75" customHeight="1" x14ac:dyDescent="0.25">
      <c r="B496" s="36" t="s">
        <v>77</v>
      </c>
      <c r="C496" s="37">
        <v>2</v>
      </c>
      <c r="D496" s="37">
        <v>37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7">
        <v>0</v>
      </c>
      <c r="X496" s="37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</row>
    <row r="497" spans="2:35" ht="15.75" customHeight="1" x14ac:dyDescent="0.25">
      <c r="B497" s="36" t="s">
        <v>77</v>
      </c>
      <c r="C497" s="37">
        <v>2</v>
      </c>
      <c r="D497" s="37">
        <v>38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7">
        <v>0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</row>
    <row r="498" spans="2:35" ht="15.75" customHeight="1" x14ac:dyDescent="0.25">
      <c r="B498" s="36" t="s">
        <v>77</v>
      </c>
      <c r="C498" s="37">
        <v>2</v>
      </c>
      <c r="D498" s="37">
        <v>39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</row>
    <row r="499" spans="2:35" ht="15.75" customHeight="1" x14ac:dyDescent="0.25">
      <c r="B499" s="36" t="s">
        <v>77</v>
      </c>
      <c r="C499" s="37">
        <v>2</v>
      </c>
      <c r="D499" s="37">
        <v>40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</row>
    <row r="500" spans="2:35" ht="15.75" customHeight="1" x14ac:dyDescent="0.25">
      <c r="B500" s="36" t="s">
        <v>78</v>
      </c>
      <c r="C500" s="37">
        <v>2</v>
      </c>
      <c r="D500" s="37">
        <v>41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</row>
    <row r="501" spans="2:35" ht="15.75" customHeight="1" x14ac:dyDescent="0.25">
      <c r="B501" s="36" t="s">
        <v>78</v>
      </c>
      <c r="C501" s="37">
        <v>2</v>
      </c>
      <c r="D501" s="37">
        <v>42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</row>
    <row r="502" spans="2:35" ht="15.75" customHeight="1" x14ac:dyDescent="0.25">
      <c r="B502" s="36" t="s">
        <v>78</v>
      </c>
      <c r="C502" s="37">
        <v>2</v>
      </c>
      <c r="D502" s="37">
        <v>43</v>
      </c>
      <c r="F502" s="37">
        <v>0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37">
        <v>0</v>
      </c>
      <c r="U502" s="37">
        <v>0</v>
      </c>
      <c r="V502" s="37">
        <v>0</v>
      </c>
      <c r="W502" s="37">
        <v>0</v>
      </c>
      <c r="X502" s="37">
        <v>0</v>
      </c>
      <c r="Y502" s="37">
        <v>0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  <c r="AE502" s="37">
        <v>0</v>
      </c>
      <c r="AF502" s="37">
        <v>0</v>
      </c>
      <c r="AG502" s="37">
        <v>0</v>
      </c>
      <c r="AH502" s="37">
        <v>0</v>
      </c>
      <c r="AI502" s="37">
        <v>0</v>
      </c>
    </row>
    <row r="503" spans="2:35" ht="15.75" customHeight="1" x14ac:dyDescent="0.25">
      <c r="B503" s="36" t="s">
        <v>78</v>
      </c>
      <c r="C503" s="37">
        <v>2</v>
      </c>
      <c r="D503" s="37">
        <v>44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0</v>
      </c>
      <c r="X503" s="37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</row>
    <row r="504" spans="2:35" ht="15.75" customHeight="1" x14ac:dyDescent="0.25">
      <c r="B504" s="36" t="s">
        <v>79</v>
      </c>
      <c r="C504" s="37">
        <v>2</v>
      </c>
      <c r="D504" s="37">
        <v>45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</row>
    <row r="505" spans="2:35" ht="15.75" customHeight="1" x14ac:dyDescent="0.25">
      <c r="B505" s="36" t="s">
        <v>79</v>
      </c>
      <c r="C505" s="37">
        <v>2</v>
      </c>
      <c r="D505" s="37">
        <v>46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0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</row>
    <row r="506" spans="2:35" ht="15.75" customHeight="1" x14ac:dyDescent="0.25">
      <c r="B506" s="36" t="s">
        <v>79</v>
      </c>
      <c r="C506" s="37">
        <v>2</v>
      </c>
      <c r="D506" s="37">
        <v>47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</row>
    <row r="507" spans="2:35" ht="15.75" customHeight="1" x14ac:dyDescent="0.25">
      <c r="B507" s="36" t="s">
        <v>79</v>
      </c>
      <c r="C507" s="37">
        <v>2</v>
      </c>
      <c r="D507" s="37">
        <v>48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</row>
    <row r="508" spans="2:35" ht="15.75" customHeight="1" x14ac:dyDescent="0.25">
      <c r="B508" s="36" t="s">
        <v>80</v>
      </c>
      <c r="C508" s="37">
        <v>2</v>
      </c>
      <c r="D508" s="37">
        <v>49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</row>
    <row r="509" spans="2:35" ht="15.75" customHeight="1" x14ac:dyDescent="0.25">
      <c r="B509" s="36" t="s">
        <v>80</v>
      </c>
      <c r="C509" s="37">
        <v>2</v>
      </c>
      <c r="D509" s="37">
        <v>50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</row>
    <row r="510" spans="2:35" ht="15.75" customHeight="1" x14ac:dyDescent="0.25">
      <c r="B510" s="36" t="s">
        <v>80</v>
      </c>
      <c r="C510" s="37">
        <v>2</v>
      </c>
      <c r="D510" s="37">
        <v>51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</row>
    <row r="511" spans="2:35" ht="15.75" customHeight="1" x14ac:dyDescent="0.25">
      <c r="B511" s="36" t="s">
        <v>80</v>
      </c>
      <c r="C511" s="37">
        <v>2</v>
      </c>
      <c r="D511" s="37">
        <v>52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</row>
    <row r="512" spans="2:35" ht="15.75" customHeight="1" x14ac:dyDescent="0.25">
      <c r="B512" s="36" t="s">
        <v>81</v>
      </c>
      <c r="C512" s="37">
        <v>2</v>
      </c>
      <c r="D512" s="37">
        <v>53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</row>
    <row r="513" spans="2:35" ht="15.75" customHeight="1" x14ac:dyDescent="0.25">
      <c r="B513" s="36" t="s">
        <v>81</v>
      </c>
      <c r="C513" s="37">
        <v>2</v>
      </c>
      <c r="D513" s="37">
        <v>54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</row>
    <row r="514" spans="2:35" ht="15.75" customHeight="1" x14ac:dyDescent="0.25">
      <c r="B514" s="36" t="s">
        <v>81</v>
      </c>
      <c r="C514" s="37">
        <v>2</v>
      </c>
      <c r="D514" s="37">
        <v>55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  <c r="AE514" s="37">
        <v>0</v>
      </c>
      <c r="AF514" s="37">
        <v>0</v>
      </c>
      <c r="AG514" s="37">
        <v>0</v>
      </c>
      <c r="AH514" s="37">
        <v>0</v>
      </c>
      <c r="AI514" s="37">
        <v>0</v>
      </c>
    </row>
    <row r="515" spans="2:35" ht="15.75" customHeight="1" x14ac:dyDescent="0.25">
      <c r="B515" s="36" t="s">
        <v>81</v>
      </c>
      <c r="C515" s="37">
        <v>2</v>
      </c>
      <c r="D515" s="37">
        <v>56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</row>
    <row r="516" spans="2:35" ht="15.75" customHeight="1" x14ac:dyDescent="0.25">
      <c r="B516" s="36" t="s">
        <v>82</v>
      </c>
      <c r="C516" s="37">
        <v>2</v>
      </c>
      <c r="D516" s="37">
        <v>57</v>
      </c>
      <c r="F516" s="37">
        <v>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</row>
    <row r="517" spans="2:35" ht="15.75" customHeight="1" x14ac:dyDescent="0.25">
      <c r="B517" s="36" t="s">
        <v>82</v>
      </c>
      <c r="C517" s="37">
        <v>2</v>
      </c>
      <c r="D517" s="37">
        <v>58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</row>
    <row r="518" spans="2:35" ht="15.75" customHeight="1" x14ac:dyDescent="0.25">
      <c r="B518" s="36" t="s">
        <v>82</v>
      </c>
      <c r="C518" s="37">
        <v>2</v>
      </c>
      <c r="D518" s="37">
        <v>59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</row>
    <row r="519" spans="2:35" ht="15.75" customHeight="1" x14ac:dyDescent="0.25">
      <c r="B519" s="36" t="s">
        <v>82</v>
      </c>
      <c r="C519" s="37">
        <v>2</v>
      </c>
      <c r="D519" s="37">
        <v>60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</row>
    <row r="520" spans="2:35" ht="15.75" customHeight="1" x14ac:dyDescent="0.25">
      <c r="B520" s="36" t="s">
        <v>83</v>
      </c>
      <c r="C520" s="37">
        <v>2</v>
      </c>
      <c r="D520" s="37">
        <v>61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</row>
    <row r="521" spans="2:35" ht="15.75" customHeight="1" x14ac:dyDescent="0.25">
      <c r="B521" s="36" t="s">
        <v>83</v>
      </c>
      <c r="C521" s="37">
        <v>2</v>
      </c>
      <c r="D521" s="37">
        <v>62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</row>
    <row r="522" spans="2:35" ht="15.75" customHeight="1" x14ac:dyDescent="0.25">
      <c r="B522" s="36" t="s">
        <v>83</v>
      </c>
      <c r="C522" s="37">
        <v>2</v>
      </c>
      <c r="D522" s="37">
        <v>63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</row>
    <row r="523" spans="2:35" ht="15.75" customHeight="1" x14ac:dyDescent="0.25">
      <c r="B523" s="36" t="s">
        <v>83</v>
      </c>
      <c r="C523" s="37">
        <v>2</v>
      </c>
      <c r="D523" s="37">
        <v>64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</row>
    <row r="524" spans="2:35" ht="15.75" customHeight="1" x14ac:dyDescent="0.25">
      <c r="B524" s="36" t="s">
        <v>84</v>
      </c>
      <c r="C524" s="37">
        <v>2</v>
      </c>
      <c r="D524" s="37">
        <v>65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</row>
    <row r="525" spans="2:35" ht="15.75" customHeight="1" x14ac:dyDescent="0.25">
      <c r="B525" s="36" t="s">
        <v>84</v>
      </c>
      <c r="C525" s="37">
        <v>2</v>
      </c>
      <c r="D525" s="37">
        <v>66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</row>
    <row r="526" spans="2:35" ht="15.75" customHeight="1" x14ac:dyDescent="0.25">
      <c r="B526" s="36" t="s">
        <v>84</v>
      </c>
      <c r="C526" s="37">
        <v>2</v>
      </c>
      <c r="D526" s="37">
        <v>67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</row>
    <row r="527" spans="2:35" ht="15.75" customHeight="1" x14ac:dyDescent="0.25">
      <c r="B527" s="36" t="s">
        <v>84</v>
      </c>
      <c r="C527" s="37">
        <v>2</v>
      </c>
      <c r="D527" s="37">
        <v>68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</row>
    <row r="528" spans="2:35" ht="15.75" customHeight="1" x14ac:dyDescent="0.25">
      <c r="B528" s="36" t="s">
        <v>85</v>
      </c>
      <c r="C528" s="37">
        <v>2</v>
      </c>
      <c r="D528" s="37">
        <v>69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0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</row>
    <row r="529" spans="2:35" ht="15.75" customHeight="1" x14ac:dyDescent="0.25">
      <c r="B529" s="36" t="s">
        <v>85</v>
      </c>
      <c r="C529" s="37">
        <v>2</v>
      </c>
      <c r="D529" s="37">
        <v>70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</row>
    <row r="530" spans="2:35" ht="15.75" customHeight="1" x14ac:dyDescent="0.25">
      <c r="B530" s="36" t="s">
        <v>85</v>
      </c>
      <c r="C530" s="37">
        <v>2</v>
      </c>
      <c r="D530" s="37">
        <v>71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</row>
    <row r="531" spans="2:35" ht="15.75" customHeight="1" x14ac:dyDescent="0.25">
      <c r="B531" s="36" t="s">
        <v>85</v>
      </c>
      <c r="C531" s="37">
        <v>2</v>
      </c>
      <c r="D531" s="37">
        <v>72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</row>
    <row r="532" spans="2:35" ht="15.75" customHeight="1" x14ac:dyDescent="0.25">
      <c r="B532" s="36" t="s">
        <v>86</v>
      </c>
      <c r="C532" s="37">
        <v>2</v>
      </c>
      <c r="D532" s="37">
        <v>73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</row>
    <row r="533" spans="2:35" ht="15.75" customHeight="1" x14ac:dyDescent="0.25">
      <c r="B533" s="36" t="s">
        <v>86</v>
      </c>
      <c r="C533" s="37">
        <v>2</v>
      </c>
      <c r="D533" s="37">
        <v>74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</row>
    <row r="534" spans="2:35" ht="15.75" customHeight="1" x14ac:dyDescent="0.25">
      <c r="B534" s="36" t="s">
        <v>86</v>
      </c>
      <c r="C534" s="37">
        <v>2</v>
      </c>
      <c r="D534" s="37">
        <v>75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</row>
    <row r="535" spans="2:35" ht="15.75" customHeight="1" x14ac:dyDescent="0.25">
      <c r="B535" s="36" t="s">
        <v>86</v>
      </c>
      <c r="C535" s="37">
        <v>2</v>
      </c>
      <c r="D535" s="37">
        <v>76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</row>
    <row r="536" spans="2:35" ht="15.75" customHeight="1" x14ac:dyDescent="0.25">
      <c r="B536" s="36" t="s">
        <v>87</v>
      </c>
      <c r="C536" s="37">
        <v>2</v>
      </c>
      <c r="D536" s="37">
        <v>77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</row>
    <row r="537" spans="2:35" ht="15.75" customHeight="1" x14ac:dyDescent="0.25">
      <c r="B537" s="36" t="s">
        <v>87</v>
      </c>
      <c r="C537" s="37">
        <v>2</v>
      </c>
      <c r="D537" s="37">
        <v>78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</row>
    <row r="538" spans="2:35" ht="15.75" customHeight="1" x14ac:dyDescent="0.25">
      <c r="B538" s="36" t="s">
        <v>87</v>
      </c>
      <c r="C538" s="37">
        <v>2</v>
      </c>
      <c r="D538" s="37">
        <v>79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</row>
    <row r="539" spans="2:35" ht="15.75" customHeight="1" x14ac:dyDescent="0.25">
      <c r="B539" s="36" t="s">
        <v>87</v>
      </c>
      <c r="C539" s="37">
        <v>2</v>
      </c>
      <c r="D539" s="37">
        <v>80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</row>
    <row r="540" spans="2:35" ht="15.75" customHeight="1" x14ac:dyDescent="0.25">
      <c r="B540" s="36" t="s">
        <v>88</v>
      </c>
      <c r="C540" s="37">
        <v>2</v>
      </c>
      <c r="D540" s="37">
        <v>81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</row>
    <row r="541" spans="2:35" ht="15.75" customHeight="1" x14ac:dyDescent="0.25">
      <c r="B541" s="36" t="s">
        <v>88</v>
      </c>
      <c r="C541" s="37">
        <v>2</v>
      </c>
      <c r="D541" s="37">
        <v>82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</row>
    <row r="542" spans="2:35" ht="15.75" customHeight="1" x14ac:dyDescent="0.25">
      <c r="B542" s="36" t="s">
        <v>88</v>
      </c>
      <c r="C542" s="37">
        <v>2</v>
      </c>
      <c r="D542" s="37">
        <v>83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</row>
    <row r="543" spans="2:35" ht="15.75" customHeight="1" x14ac:dyDescent="0.25">
      <c r="B543" s="36" t="s">
        <v>88</v>
      </c>
      <c r="C543" s="37">
        <v>2</v>
      </c>
      <c r="D543" s="37">
        <v>84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</row>
    <row r="544" spans="2:35" ht="15.75" customHeight="1" x14ac:dyDescent="0.25">
      <c r="B544" s="36" t="s">
        <v>89</v>
      </c>
      <c r="C544" s="37">
        <v>2</v>
      </c>
      <c r="D544" s="37">
        <v>85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</row>
    <row r="545" spans="2:36" ht="15.75" customHeight="1" x14ac:dyDescent="0.25">
      <c r="B545" s="36" t="s">
        <v>89</v>
      </c>
      <c r="C545" s="37">
        <v>2</v>
      </c>
      <c r="D545" s="37">
        <v>86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</row>
    <row r="546" spans="2:36" ht="15.75" customHeight="1" x14ac:dyDescent="0.25">
      <c r="B546" s="36" t="s">
        <v>89</v>
      </c>
      <c r="C546" s="37">
        <v>2</v>
      </c>
      <c r="D546" s="37">
        <v>87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</row>
    <row r="547" spans="2:36" ht="15.75" customHeight="1" x14ac:dyDescent="0.25">
      <c r="B547" s="36" t="s">
        <v>89</v>
      </c>
      <c r="C547" s="37">
        <v>2</v>
      </c>
      <c r="D547" s="37">
        <v>88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</row>
    <row r="548" spans="2:36" ht="15.75" customHeight="1" x14ac:dyDescent="0.25">
      <c r="B548" s="36" t="s">
        <v>90</v>
      </c>
      <c r="C548" s="37">
        <v>2</v>
      </c>
      <c r="D548" s="37">
        <v>89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</row>
    <row r="549" spans="2:36" ht="15.75" customHeight="1" x14ac:dyDescent="0.25">
      <c r="B549" s="36" t="s">
        <v>90</v>
      </c>
      <c r="C549" s="37">
        <v>2</v>
      </c>
      <c r="D549" s="37">
        <v>90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</row>
    <row r="550" spans="2:36" ht="15.75" customHeight="1" x14ac:dyDescent="0.25">
      <c r="B550" s="36" t="s">
        <v>90</v>
      </c>
      <c r="C550" s="37">
        <v>2</v>
      </c>
      <c r="D550" s="37">
        <v>91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</row>
    <row r="551" spans="2:36" ht="15.75" customHeight="1" x14ac:dyDescent="0.25">
      <c r="B551" s="36" t="s">
        <v>90</v>
      </c>
      <c r="C551" s="37">
        <v>2</v>
      </c>
      <c r="D551" s="37">
        <v>92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0</v>
      </c>
      <c r="W551" s="37">
        <v>0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</row>
    <row r="552" spans="2:36" ht="15.75" customHeight="1" x14ac:dyDescent="0.25">
      <c r="B552" s="36" t="s">
        <v>91</v>
      </c>
      <c r="C552" s="37">
        <v>2</v>
      </c>
      <c r="D552" s="37">
        <v>93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</row>
    <row r="553" spans="2:36" ht="15.75" customHeight="1" x14ac:dyDescent="0.25">
      <c r="B553" s="36" t="s">
        <v>91</v>
      </c>
      <c r="C553" s="37">
        <v>2</v>
      </c>
      <c r="D553" s="37">
        <v>94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0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</row>
    <row r="554" spans="2:36" ht="15.75" customHeight="1" x14ac:dyDescent="0.25">
      <c r="B554" s="36" t="s">
        <v>91</v>
      </c>
      <c r="C554" s="37">
        <v>2</v>
      </c>
      <c r="D554" s="37">
        <v>95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</row>
    <row r="555" spans="2:36" ht="15.75" customHeight="1" x14ac:dyDescent="0.25">
      <c r="B555" s="36" t="s">
        <v>91</v>
      </c>
      <c r="C555" s="37">
        <v>2</v>
      </c>
      <c r="D555" s="37">
        <v>96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</row>
    <row r="556" spans="2:36" ht="20.25" customHeight="1" x14ac:dyDescent="0.25">
      <c r="B556" s="38"/>
      <c r="C556" s="33" t="s">
        <v>0</v>
      </c>
      <c r="D556" s="33" t="s">
        <v>0</v>
      </c>
      <c r="E556" s="39">
        <f t="shared" ref="E556:AI556" si="4">SUM(E460:E555)/4</f>
        <v>0</v>
      </c>
      <c r="F556" s="39">
        <f t="shared" si="4"/>
        <v>0</v>
      </c>
      <c r="G556" s="39">
        <f t="shared" si="4"/>
        <v>0</v>
      </c>
      <c r="H556" s="39">
        <f t="shared" si="4"/>
        <v>0</v>
      </c>
      <c r="I556" s="39">
        <f t="shared" si="4"/>
        <v>0</v>
      </c>
      <c r="J556" s="39">
        <f t="shared" si="4"/>
        <v>0</v>
      </c>
      <c r="K556" s="39">
        <f t="shared" si="4"/>
        <v>0</v>
      </c>
      <c r="L556" s="39">
        <f t="shared" si="4"/>
        <v>0</v>
      </c>
      <c r="M556" s="39">
        <f t="shared" si="4"/>
        <v>0</v>
      </c>
      <c r="N556" s="39">
        <f t="shared" si="4"/>
        <v>0</v>
      </c>
      <c r="O556" s="39">
        <f t="shared" si="4"/>
        <v>0</v>
      </c>
      <c r="P556" s="39">
        <f t="shared" si="4"/>
        <v>0</v>
      </c>
      <c r="Q556" s="39">
        <f t="shared" si="4"/>
        <v>0</v>
      </c>
      <c r="R556" s="39">
        <f t="shared" si="4"/>
        <v>0</v>
      </c>
      <c r="S556" s="39">
        <f t="shared" si="4"/>
        <v>0</v>
      </c>
      <c r="T556" s="39">
        <f t="shared" si="4"/>
        <v>0</v>
      </c>
      <c r="U556" s="39">
        <f t="shared" si="4"/>
        <v>0</v>
      </c>
      <c r="V556" s="39">
        <f t="shared" si="4"/>
        <v>0</v>
      </c>
      <c r="W556" s="39">
        <f t="shared" si="4"/>
        <v>0</v>
      </c>
      <c r="X556" s="39">
        <f t="shared" si="4"/>
        <v>0</v>
      </c>
      <c r="Y556" s="39">
        <f t="shared" si="4"/>
        <v>0</v>
      </c>
      <c r="Z556" s="39">
        <f t="shared" si="4"/>
        <v>0</v>
      </c>
      <c r="AA556" s="39">
        <f t="shared" si="4"/>
        <v>0</v>
      </c>
      <c r="AB556" s="39">
        <f t="shared" si="4"/>
        <v>0</v>
      </c>
      <c r="AC556" s="39">
        <f t="shared" si="4"/>
        <v>0</v>
      </c>
      <c r="AD556" s="39">
        <f t="shared" si="4"/>
        <v>0</v>
      </c>
      <c r="AE556" s="39">
        <f t="shared" si="4"/>
        <v>0</v>
      </c>
      <c r="AF556" s="39">
        <f t="shared" si="4"/>
        <v>0</v>
      </c>
      <c r="AG556" s="39">
        <f t="shared" si="4"/>
        <v>0</v>
      </c>
      <c r="AH556" s="39">
        <f t="shared" si="4"/>
        <v>0</v>
      </c>
      <c r="AI556" s="39">
        <f t="shared" si="4"/>
        <v>0</v>
      </c>
      <c r="AJ556" s="39">
        <f>SUM(E556:AI556)</f>
        <v>0</v>
      </c>
    </row>
    <row r="557" spans="2:36" ht="12" customHeight="1" x14ac:dyDescent="0.25"/>
    <row r="558" spans="2:36" ht="13.5" customHeight="1" x14ac:dyDescent="0.25">
      <c r="C558" s="75" t="s">
        <v>103</v>
      </c>
      <c r="D558" s="75"/>
      <c r="E558" s="75"/>
      <c r="F558" s="75"/>
      <c r="G558" s="75"/>
      <c r="H558" s="75"/>
      <c r="I558" s="75"/>
      <c r="J558" s="75"/>
      <c r="K558" s="75"/>
      <c r="AC558" s="72" t="s">
        <v>92</v>
      </c>
      <c r="AD558" s="72"/>
      <c r="AE558" s="72"/>
      <c r="AF558" s="72"/>
      <c r="AG558" s="72"/>
      <c r="AH558" s="72"/>
    </row>
    <row r="559" spans="2:36" ht="13.5" customHeight="1" x14ac:dyDescent="0.25">
      <c r="B559" s="73" t="s">
        <v>13</v>
      </c>
      <c r="C559" s="73"/>
      <c r="D559" s="73"/>
      <c r="E559" s="73"/>
      <c r="F559" s="73"/>
      <c r="G559" s="73"/>
      <c r="H559" s="74" t="s">
        <v>14</v>
      </c>
      <c r="I559" s="74"/>
      <c r="J559" s="74"/>
      <c r="K559" s="74"/>
      <c r="L559" s="74"/>
      <c r="M559" s="74"/>
    </row>
    <row r="560" spans="2:36" ht="13.5" customHeight="1" x14ac:dyDescent="0.25">
      <c r="B560" s="73" t="s">
        <v>17</v>
      </c>
      <c r="C560" s="73"/>
      <c r="D560" s="73"/>
      <c r="E560" s="73"/>
      <c r="F560" s="73"/>
      <c r="G560" s="73"/>
      <c r="H560" s="74" t="s">
        <v>18</v>
      </c>
      <c r="I560" s="74"/>
      <c r="J560" s="74"/>
      <c r="K560" s="74"/>
      <c r="L560" s="74"/>
      <c r="M560" s="74"/>
    </row>
    <row r="561" spans="2:36" ht="13.5" customHeight="1" x14ac:dyDescent="0.25">
      <c r="B561" s="73" t="s">
        <v>19</v>
      </c>
      <c r="C561" s="73"/>
      <c r="D561" s="73"/>
      <c r="E561" s="73"/>
      <c r="F561" s="73"/>
      <c r="G561" s="73"/>
      <c r="H561" s="74" t="s">
        <v>20</v>
      </c>
      <c r="I561" s="74"/>
      <c r="J561" s="74"/>
      <c r="K561" s="74"/>
      <c r="L561" s="74"/>
      <c r="M561" s="74"/>
    </row>
    <row r="562" spans="2:36" ht="13.5" customHeight="1" x14ac:dyDescent="0.25">
      <c r="B562" s="73" t="s">
        <v>21</v>
      </c>
      <c r="C562" s="73"/>
      <c r="D562" s="73"/>
      <c r="E562" s="73"/>
      <c r="F562" s="73"/>
      <c r="G562" s="73"/>
      <c r="H562" s="74" t="s">
        <v>22</v>
      </c>
      <c r="I562" s="74"/>
      <c r="J562" s="74"/>
      <c r="K562" s="74"/>
      <c r="L562" s="74"/>
      <c r="M562" s="74"/>
    </row>
    <row r="563" spans="2:36" ht="13.5" customHeight="1" x14ac:dyDescent="0.25">
      <c r="B563" s="73" t="s">
        <v>94</v>
      </c>
      <c r="C563" s="73"/>
      <c r="D563" s="73"/>
      <c r="E563" s="73"/>
      <c r="F563" s="73"/>
      <c r="G563" s="73"/>
      <c r="H563" s="74" t="s">
        <v>103</v>
      </c>
      <c r="I563" s="74"/>
      <c r="J563" s="74"/>
      <c r="K563" s="74"/>
      <c r="L563" s="74"/>
      <c r="M563" s="74"/>
    </row>
    <row r="564" spans="2:36" ht="13.5" customHeight="1" x14ac:dyDescent="0.25">
      <c r="B564" s="73" t="s">
        <v>23</v>
      </c>
      <c r="C564" s="73"/>
      <c r="D564" s="73"/>
      <c r="E564" s="73"/>
      <c r="F564" s="73"/>
      <c r="G564" s="73"/>
      <c r="H564" s="74" t="s">
        <v>24</v>
      </c>
      <c r="I564" s="74"/>
      <c r="J564" s="74"/>
      <c r="K564" s="74"/>
      <c r="L564" s="74"/>
      <c r="M564" s="74"/>
    </row>
    <row r="565" spans="2:36" ht="13.5" customHeight="1" x14ac:dyDescent="0.25">
      <c r="B565" s="73" t="s">
        <v>96</v>
      </c>
      <c r="C565" s="73"/>
      <c r="D565" s="73"/>
      <c r="E565" s="73"/>
      <c r="F565" s="73"/>
      <c r="G565" s="73"/>
      <c r="H565" s="74" t="s">
        <v>97</v>
      </c>
      <c r="I565" s="74"/>
      <c r="J565" s="74"/>
      <c r="K565" s="74"/>
      <c r="L565" s="74"/>
      <c r="M565" s="74"/>
    </row>
    <row r="566" spans="2:36" ht="13.5" customHeight="1" x14ac:dyDescent="0.25">
      <c r="B566" s="73" t="s">
        <v>98</v>
      </c>
      <c r="C566" s="73"/>
      <c r="D566" s="73"/>
      <c r="E566" s="73"/>
      <c r="F566" s="73"/>
      <c r="G566" s="73"/>
      <c r="H566" s="76">
        <f>AJ667</f>
        <v>0</v>
      </c>
      <c r="I566" s="76"/>
      <c r="J566" s="76"/>
      <c r="K566" s="76"/>
      <c r="L566" s="76"/>
      <c r="M566" s="76"/>
    </row>
    <row r="567" spans="2:36" ht="13.5" customHeight="1" x14ac:dyDescent="0.25">
      <c r="B567" s="73" t="s">
        <v>26</v>
      </c>
      <c r="C567" s="73"/>
      <c r="D567" s="73"/>
      <c r="E567" s="73"/>
      <c r="F567" s="73"/>
      <c r="G567" s="73"/>
      <c r="H567" s="74" t="s">
        <v>27</v>
      </c>
      <c r="I567" s="74"/>
      <c r="J567" s="74"/>
      <c r="K567" s="74"/>
      <c r="L567" s="74"/>
      <c r="M567" s="74"/>
    </row>
    <row r="568" spans="2:36" ht="12" customHeight="1" x14ac:dyDescent="0.25"/>
    <row r="569" spans="2:36" ht="13.5" customHeight="1" x14ac:dyDescent="0.25">
      <c r="B569" s="29" t="s">
        <v>28</v>
      </c>
      <c r="C569" s="30" t="s">
        <v>99</v>
      </c>
      <c r="D569" s="30" t="s">
        <v>29</v>
      </c>
      <c r="E569" s="31" t="s">
        <v>30</v>
      </c>
      <c r="F569" s="31" t="s">
        <v>31</v>
      </c>
      <c r="G569" s="31" t="s">
        <v>32</v>
      </c>
      <c r="H569" s="31" t="s">
        <v>33</v>
      </c>
      <c r="I569" s="31" t="s">
        <v>34</v>
      </c>
      <c r="J569" s="31" t="s">
        <v>35</v>
      </c>
      <c r="K569" s="31" t="s">
        <v>36</v>
      </c>
      <c r="L569" s="31" t="s">
        <v>37</v>
      </c>
      <c r="M569" s="31" t="s">
        <v>38</v>
      </c>
      <c r="N569" s="31" t="s">
        <v>39</v>
      </c>
      <c r="O569" s="31" t="s">
        <v>40</v>
      </c>
      <c r="P569" s="31" t="s">
        <v>41</v>
      </c>
      <c r="Q569" s="31" t="s">
        <v>42</v>
      </c>
      <c r="R569" s="31" t="s">
        <v>43</v>
      </c>
      <c r="S569" s="31" t="s">
        <v>44</v>
      </c>
      <c r="T569" s="31" t="s">
        <v>45</v>
      </c>
      <c r="U569" s="31" t="s">
        <v>46</v>
      </c>
      <c r="V569" s="31" t="s">
        <v>47</v>
      </c>
      <c r="W569" s="31" t="s">
        <v>48</v>
      </c>
      <c r="X569" s="31" t="s">
        <v>49</v>
      </c>
      <c r="Y569" s="31" t="s">
        <v>50</v>
      </c>
      <c r="Z569" s="31" t="s">
        <v>51</v>
      </c>
      <c r="AA569" s="31" t="s">
        <v>52</v>
      </c>
      <c r="AB569" s="31" t="s">
        <v>53</v>
      </c>
      <c r="AC569" s="31" t="s">
        <v>54</v>
      </c>
      <c r="AD569" s="31" t="s">
        <v>55</v>
      </c>
      <c r="AE569" s="31" t="s">
        <v>56</v>
      </c>
      <c r="AF569" s="31" t="s">
        <v>57</v>
      </c>
      <c r="AG569" s="31" t="s">
        <v>0</v>
      </c>
      <c r="AH569" s="31" t="s">
        <v>0</v>
      </c>
      <c r="AI569" s="31" t="s">
        <v>0</v>
      </c>
      <c r="AJ569" s="30" t="s">
        <v>58</v>
      </c>
    </row>
    <row r="570" spans="2:36" ht="15.75" customHeight="1" x14ac:dyDescent="0.25">
      <c r="B570" s="32" t="s">
        <v>59</v>
      </c>
      <c r="C570" s="33" t="s">
        <v>0</v>
      </c>
      <c r="D570" s="33" t="s">
        <v>0</v>
      </c>
      <c r="E570" s="34" t="s">
        <v>60</v>
      </c>
      <c r="F570" s="34" t="s">
        <v>61</v>
      </c>
      <c r="G570" s="34" t="s">
        <v>62</v>
      </c>
      <c r="H570" s="34" t="s">
        <v>63</v>
      </c>
      <c r="I570" s="34" t="s">
        <v>64</v>
      </c>
      <c r="J570" s="34" t="s">
        <v>65</v>
      </c>
      <c r="K570" s="34" t="s">
        <v>66</v>
      </c>
      <c r="L570" s="34" t="s">
        <v>60</v>
      </c>
      <c r="M570" s="34" t="s">
        <v>61</v>
      </c>
      <c r="N570" s="34" t="s">
        <v>62</v>
      </c>
      <c r="O570" s="34" t="s">
        <v>63</v>
      </c>
      <c r="P570" s="34" t="s">
        <v>64</v>
      </c>
      <c r="Q570" s="34" t="s">
        <v>65</v>
      </c>
      <c r="R570" s="34" t="s">
        <v>66</v>
      </c>
      <c r="S570" s="34" t="s">
        <v>60</v>
      </c>
      <c r="T570" s="34" t="s">
        <v>61</v>
      </c>
      <c r="U570" s="34" t="s">
        <v>62</v>
      </c>
      <c r="V570" s="34" t="s">
        <v>63</v>
      </c>
      <c r="W570" s="34" t="s">
        <v>64</v>
      </c>
      <c r="X570" s="34" t="s">
        <v>65</v>
      </c>
      <c r="Y570" s="34" t="s">
        <v>66</v>
      </c>
      <c r="Z570" s="34" t="s">
        <v>60</v>
      </c>
      <c r="AA570" s="34" t="s">
        <v>61</v>
      </c>
      <c r="AB570" s="34" t="s">
        <v>62</v>
      </c>
      <c r="AC570" s="34" t="s">
        <v>63</v>
      </c>
      <c r="AD570" s="34" t="s">
        <v>64</v>
      </c>
      <c r="AE570" s="34" t="s">
        <v>65</v>
      </c>
      <c r="AF570" s="34" t="s">
        <v>66</v>
      </c>
      <c r="AG570" s="34" t="s">
        <v>0</v>
      </c>
      <c r="AH570" s="34" t="s">
        <v>0</v>
      </c>
      <c r="AI570" s="34" t="s">
        <v>0</v>
      </c>
      <c r="AJ570" s="35" t="s">
        <v>100</v>
      </c>
    </row>
    <row r="571" spans="2:36" ht="15.75" customHeight="1" x14ac:dyDescent="0.25">
      <c r="B571" s="36" t="s">
        <v>68</v>
      </c>
      <c r="C571" s="37">
        <v>3</v>
      </c>
      <c r="D571" s="37">
        <v>1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</row>
    <row r="572" spans="2:36" ht="15.75" customHeight="1" x14ac:dyDescent="0.25">
      <c r="B572" s="36" t="s">
        <v>68</v>
      </c>
      <c r="C572" s="37">
        <v>3</v>
      </c>
      <c r="D572" s="37">
        <v>2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</row>
    <row r="573" spans="2:36" ht="15.75" customHeight="1" x14ac:dyDescent="0.25">
      <c r="B573" s="36" t="s">
        <v>68</v>
      </c>
      <c r="C573" s="37">
        <v>3</v>
      </c>
      <c r="D573" s="37">
        <v>3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</row>
    <row r="574" spans="2:36" ht="15.75" customHeight="1" x14ac:dyDescent="0.25">
      <c r="B574" s="36" t="s">
        <v>68</v>
      </c>
      <c r="C574" s="37">
        <v>3</v>
      </c>
      <c r="D574" s="37">
        <v>4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</row>
    <row r="575" spans="2:36" ht="15.75" customHeight="1" x14ac:dyDescent="0.25">
      <c r="B575" s="36" t="s">
        <v>69</v>
      </c>
      <c r="C575" s="37">
        <v>3</v>
      </c>
      <c r="D575" s="37">
        <v>5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</row>
    <row r="576" spans="2:36" ht="15.75" customHeight="1" x14ac:dyDescent="0.25">
      <c r="B576" s="36" t="s">
        <v>69</v>
      </c>
      <c r="C576" s="37">
        <v>3</v>
      </c>
      <c r="D576" s="37">
        <v>6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</row>
    <row r="577" spans="2:35" ht="15.75" customHeight="1" x14ac:dyDescent="0.25">
      <c r="B577" s="36" t="s">
        <v>69</v>
      </c>
      <c r="C577" s="37">
        <v>3</v>
      </c>
      <c r="D577" s="37">
        <v>7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</row>
    <row r="578" spans="2:35" ht="15.75" customHeight="1" x14ac:dyDescent="0.25">
      <c r="B578" s="36" t="s">
        <v>69</v>
      </c>
      <c r="C578" s="37">
        <v>3</v>
      </c>
      <c r="D578" s="37">
        <v>8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</row>
    <row r="579" spans="2:35" ht="15.75" customHeight="1" x14ac:dyDescent="0.25">
      <c r="B579" s="36" t="s">
        <v>70</v>
      </c>
      <c r="C579" s="37">
        <v>3</v>
      </c>
      <c r="D579" s="37">
        <v>9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</row>
    <row r="580" spans="2:35" ht="15.75" customHeight="1" x14ac:dyDescent="0.25">
      <c r="B580" s="36" t="s">
        <v>70</v>
      </c>
      <c r="C580" s="37">
        <v>3</v>
      </c>
      <c r="D580" s="37">
        <v>10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</row>
    <row r="581" spans="2:35" ht="15.75" customHeight="1" x14ac:dyDescent="0.25">
      <c r="B581" s="36" t="s">
        <v>70</v>
      </c>
      <c r="C581" s="37">
        <v>3</v>
      </c>
      <c r="D581" s="37">
        <v>11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</row>
    <row r="582" spans="2:35" ht="15.75" customHeight="1" x14ac:dyDescent="0.25">
      <c r="B582" s="36" t="s">
        <v>70</v>
      </c>
      <c r="C582" s="37">
        <v>3</v>
      </c>
      <c r="D582" s="37">
        <v>12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</row>
    <row r="583" spans="2:35" ht="15.75" customHeight="1" x14ac:dyDescent="0.25">
      <c r="B583" s="36" t="s">
        <v>71</v>
      </c>
      <c r="C583" s="37">
        <v>3</v>
      </c>
      <c r="D583" s="37">
        <v>13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</row>
    <row r="584" spans="2:35" ht="15.75" customHeight="1" x14ac:dyDescent="0.25">
      <c r="B584" s="36" t="s">
        <v>71</v>
      </c>
      <c r="C584" s="37">
        <v>3</v>
      </c>
      <c r="D584" s="37">
        <v>14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</row>
    <row r="585" spans="2:35" ht="15.75" customHeight="1" x14ac:dyDescent="0.25">
      <c r="B585" s="36" t="s">
        <v>71</v>
      </c>
      <c r="C585" s="37">
        <v>3</v>
      </c>
      <c r="D585" s="37">
        <v>15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</row>
    <row r="586" spans="2:35" ht="15.75" customHeight="1" x14ac:dyDescent="0.25">
      <c r="B586" s="36" t="s">
        <v>71</v>
      </c>
      <c r="C586" s="37">
        <v>3</v>
      </c>
      <c r="D586" s="37">
        <v>16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</row>
    <row r="587" spans="2:35" ht="15.75" customHeight="1" x14ac:dyDescent="0.25">
      <c r="B587" s="36" t="s">
        <v>72</v>
      </c>
      <c r="C587" s="37">
        <v>3</v>
      </c>
      <c r="D587" s="37">
        <v>17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</row>
    <row r="588" spans="2:35" ht="15.75" customHeight="1" x14ac:dyDescent="0.25">
      <c r="B588" s="36" t="s">
        <v>72</v>
      </c>
      <c r="C588" s="37">
        <v>3</v>
      </c>
      <c r="D588" s="37">
        <v>18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</row>
    <row r="589" spans="2:35" ht="15.75" customHeight="1" x14ac:dyDescent="0.25">
      <c r="B589" s="36" t="s">
        <v>72</v>
      </c>
      <c r="C589" s="37">
        <v>3</v>
      </c>
      <c r="D589" s="37">
        <v>19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</row>
    <row r="590" spans="2:35" ht="15.75" customHeight="1" x14ac:dyDescent="0.25">
      <c r="B590" s="36" t="s">
        <v>72</v>
      </c>
      <c r="C590" s="37">
        <v>3</v>
      </c>
      <c r="D590" s="37">
        <v>20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</row>
    <row r="591" spans="2:35" ht="15.75" customHeight="1" x14ac:dyDescent="0.25">
      <c r="B591" s="36" t="s">
        <v>73</v>
      </c>
      <c r="C591" s="37">
        <v>3</v>
      </c>
      <c r="D591" s="37">
        <v>21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</row>
    <row r="592" spans="2:35" ht="15.75" customHeight="1" x14ac:dyDescent="0.25">
      <c r="B592" s="36" t="s">
        <v>73</v>
      </c>
      <c r="C592" s="37">
        <v>3</v>
      </c>
      <c r="D592" s="37">
        <v>22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</row>
    <row r="593" spans="2:35" ht="15.75" customHeight="1" x14ac:dyDescent="0.25">
      <c r="B593" s="36" t="s">
        <v>73</v>
      </c>
      <c r="C593" s="37">
        <v>3</v>
      </c>
      <c r="D593" s="37">
        <v>23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</row>
    <row r="594" spans="2:35" ht="15.75" customHeight="1" x14ac:dyDescent="0.25">
      <c r="B594" s="36" t="s">
        <v>73</v>
      </c>
      <c r="C594" s="37">
        <v>3</v>
      </c>
      <c r="D594" s="37">
        <v>24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</row>
    <row r="595" spans="2:35" ht="15.75" customHeight="1" x14ac:dyDescent="0.25">
      <c r="B595" s="36" t="s">
        <v>74</v>
      </c>
      <c r="C595" s="37">
        <v>3</v>
      </c>
      <c r="D595" s="37">
        <v>25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</row>
    <row r="596" spans="2:35" ht="15.75" customHeight="1" x14ac:dyDescent="0.25">
      <c r="B596" s="36" t="s">
        <v>74</v>
      </c>
      <c r="C596" s="37">
        <v>3</v>
      </c>
      <c r="D596" s="37">
        <v>26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</row>
    <row r="597" spans="2:35" ht="15.75" customHeight="1" x14ac:dyDescent="0.25">
      <c r="B597" s="36" t="s">
        <v>74</v>
      </c>
      <c r="C597" s="37">
        <v>3</v>
      </c>
      <c r="D597" s="37">
        <v>27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</row>
    <row r="598" spans="2:35" ht="15.75" customHeight="1" x14ac:dyDescent="0.25">
      <c r="B598" s="36" t="s">
        <v>74</v>
      </c>
      <c r="C598" s="37">
        <v>3</v>
      </c>
      <c r="D598" s="37">
        <v>28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</row>
    <row r="599" spans="2:35" ht="15.75" customHeight="1" x14ac:dyDescent="0.25">
      <c r="B599" s="36" t="s">
        <v>75</v>
      </c>
      <c r="C599" s="37">
        <v>3</v>
      </c>
      <c r="D599" s="37">
        <v>29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</row>
    <row r="600" spans="2:35" ht="15.75" customHeight="1" x14ac:dyDescent="0.25">
      <c r="B600" s="36" t="s">
        <v>75</v>
      </c>
      <c r="C600" s="37">
        <v>3</v>
      </c>
      <c r="D600" s="37">
        <v>30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</row>
    <row r="601" spans="2:35" ht="15.75" customHeight="1" x14ac:dyDescent="0.25">
      <c r="B601" s="36" t="s">
        <v>75</v>
      </c>
      <c r="C601" s="37">
        <v>3</v>
      </c>
      <c r="D601" s="37">
        <v>31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</row>
    <row r="602" spans="2:35" ht="15.75" customHeight="1" x14ac:dyDescent="0.25">
      <c r="B602" s="36" t="s">
        <v>75</v>
      </c>
      <c r="C602" s="37">
        <v>3</v>
      </c>
      <c r="D602" s="37">
        <v>32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</row>
    <row r="603" spans="2:35" ht="15.75" customHeight="1" x14ac:dyDescent="0.25">
      <c r="B603" s="36" t="s">
        <v>76</v>
      </c>
      <c r="C603" s="37">
        <v>3</v>
      </c>
      <c r="D603" s="37">
        <v>33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</row>
    <row r="604" spans="2:35" ht="15.75" customHeight="1" x14ac:dyDescent="0.25">
      <c r="B604" s="36" t="s">
        <v>76</v>
      </c>
      <c r="C604" s="37">
        <v>3</v>
      </c>
      <c r="D604" s="37">
        <v>34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</row>
    <row r="605" spans="2:35" ht="15.75" customHeight="1" x14ac:dyDescent="0.25">
      <c r="B605" s="36" t="s">
        <v>76</v>
      </c>
      <c r="C605" s="37">
        <v>3</v>
      </c>
      <c r="D605" s="37">
        <v>35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</row>
    <row r="606" spans="2:35" ht="15.75" customHeight="1" x14ac:dyDescent="0.25">
      <c r="B606" s="36" t="s">
        <v>76</v>
      </c>
      <c r="C606" s="37">
        <v>3</v>
      </c>
      <c r="D606" s="37">
        <v>36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</row>
    <row r="607" spans="2:35" ht="15.75" customHeight="1" x14ac:dyDescent="0.25">
      <c r="B607" s="36" t="s">
        <v>77</v>
      </c>
      <c r="C607" s="37">
        <v>3</v>
      </c>
      <c r="D607" s="37">
        <v>37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</row>
    <row r="608" spans="2:35" ht="15.75" customHeight="1" x14ac:dyDescent="0.25">
      <c r="B608" s="36" t="s">
        <v>77</v>
      </c>
      <c r="C608" s="37">
        <v>3</v>
      </c>
      <c r="D608" s="37">
        <v>38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0</v>
      </c>
      <c r="AH608" s="37">
        <v>0</v>
      </c>
      <c r="AI608" s="37">
        <v>0</v>
      </c>
    </row>
    <row r="609" spans="2:35" ht="15.75" customHeight="1" x14ac:dyDescent="0.25">
      <c r="B609" s="36" t="s">
        <v>77</v>
      </c>
      <c r="C609" s="37">
        <v>3</v>
      </c>
      <c r="D609" s="37">
        <v>39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</row>
    <row r="610" spans="2:35" ht="15.75" customHeight="1" x14ac:dyDescent="0.25">
      <c r="B610" s="36" t="s">
        <v>77</v>
      </c>
      <c r="C610" s="37">
        <v>3</v>
      </c>
      <c r="D610" s="37">
        <v>40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</row>
    <row r="611" spans="2:35" ht="15.75" customHeight="1" x14ac:dyDescent="0.25">
      <c r="B611" s="36" t="s">
        <v>78</v>
      </c>
      <c r="C611" s="37">
        <v>3</v>
      </c>
      <c r="D611" s="37">
        <v>41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</row>
    <row r="612" spans="2:35" ht="15.75" customHeight="1" x14ac:dyDescent="0.25">
      <c r="B612" s="36" t="s">
        <v>78</v>
      </c>
      <c r="C612" s="37">
        <v>3</v>
      </c>
      <c r="D612" s="37">
        <v>42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</row>
    <row r="613" spans="2:35" ht="15.75" customHeight="1" x14ac:dyDescent="0.25">
      <c r="B613" s="36" t="s">
        <v>78</v>
      </c>
      <c r="C613" s="37">
        <v>3</v>
      </c>
      <c r="D613" s="37">
        <v>43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</row>
    <row r="614" spans="2:35" ht="15.75" customHeight="1" x14ac:dyDescent="0.25">
      <c r="B614" s="36" t="s">
        <v>78</v>
      </c>
      <c r="C614" s="37">
        <v>3</v>
      </c>
      <c r="D614" s="37">
        <v>44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</row>
    <row r="615" spans="2:35" ht="15.75" customHeight="1" x14ac:dyDescent="0.25">
      <c r="B615" s="36" t="s">
        <v>79</v>
      </c>
      <c r="C615" s="37">
        <v>3</v>
      </c>
      <c r="D615" s="37">
        <v>45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</row>
    <row r="616" spans="2:35" ht="15.75" customHeight="1" x14ac:dyDescent="0.25">
      <c r="B616" s="36" t="s">
        <v>79</v>
      </c>
      <c r="C616" s="37">
        <v>3</v>
      </c>
      <c r="D616" s="37">
        <v>46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</row>
    <row r="617" spans="2:35" ht="15.75" customHeight="1" x14ac:dyDescent="0.25">
      <c r="B617" s="36" t="s">
        <v>79</v>
      </c>
      <c r="C617" s="37">
        <v>3</v>
      </c>
      <c r="D617" s="37">
        <v>47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</row>
    <row r="618" spans="2:35" ht="15.75" customHeight="1" x14ac:dyDescent="0.25">
      <c r="B618" s="36" t="s">
        <v>79</v>
      </c>
      <c r="C618" s="37">
        <v>3</v>
      </c>
      <c r="D618" s="37">
        <v>48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</row>
    <row r="619" spans="2:35" ht="15.75" customHeight="1" x14ac:dyDescent="0.25">
      <c r="B619" s="36" t="s">
        <v>80</v>
      </c>
      <c r="C619" s="37">
        <v>3</v>
      </c>
      <c r="D619" s="37">
        <v>49</v>
      </c>
      <c r="F619" s="37">
        <v>0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</row>
    <row r="620" spans="2:35" ht="15.75" customHeight="1" x14ac:dyDescent="0.25">
      <c r="B620" s="36" t="s">
        <v>80</v>
      </c>
      <c r="C620" s="37">
        <v>3</v>
      </c>
      <c r="D620" s="37">
        <v>50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7">
        <v>0</v>
      </c>
      <c r="X620" s="37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</row>
    <row r="621" spans="2:35" ht="15.75" customHeight="1" x14ac:dyDescent="0.25">
      <c r="B621" s="36" t="s">
        <v>80</v>
      </c>
      <c r="C621" s="37">
        <v>3</v>
      </c>
      <c r="D621" s="37">
        <v>51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</row>
    <row r="622" spans="2:35" ht="15.75" customHeight="1" x14ac:dyDescent="0.25">
      <c r="B622" s="36" t="s">
        <v>80</v>
      </c>
      <c r="C622" s="37">
        <v>3</v>
      </c>
      <c r="D622" s="37">
        <v>52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</row>
    <row r="623" spans="2:35" ht="15.75" customHeight="1" x14ac:dyDescent="0.25">
      <c r="B623" s="36" t="s">
        <v>81</v>
      </c>
      <c r="C623" s="37">
        <v>3</v>
      </c>
      <c r="D623" s="37">
        <v>53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  <c r="X623" s="37">
        <v>0</v>
      </c>
      <c r="Y623" s="37">
        <v>0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  <c r="AE623" s="37">
        <v>0</v>
      </c>
      <c r="AF623" s="37">
        <v>0</v>
      </c>
      <c r="AG623" s="37">
        <v>0</v>
      </c>
      <c r="AH623" s="37">
        <v>0</v>
      </c>
      <c r="AI623" s="37">
        <v>0</v>
      </c>
    </row>
    <row r="624" spans="2:35" ht="15.75" customHeight="1" x14ac:dyDescent="0.25">
      <c r="B624" s="36" t="s">
        <v>81</v>
      </c>
      <c r="C624" s="37">
        <v>3</v>
      </c>
      <c r="D624" s="37">
        <v>54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</row>
    <row r="625" spans="2:35" ht="15.75" customHeight="1" x14ac:dyDescent="0.25">
      <c r="B625" s="36" t="s">
        <v>81</v>
      </c>
      <c r="C625" s="37">
        <v>3</v>
      </c>
      <c r="D625" s="37">
        <v>55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</row>
    <row r="626" spans="2:35" ht="15.75" customHeight="1" x14ac:dyDescent="0.25">
      <c r="B626" s="36" t="s">
        <v>81</v>
      </c>
      <c r="C626" s="37">
        <v>3</v>
      </c>
      <c r="D626" s="37">
        <v>56</v>
      </c>
      <c r="F626" s="37">
        <v>0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  <c r="AE626" s="37">
        <v>0</v>
      </c>
      <c r="AF626" s="37">
        <v>0</v>
      </c>
      <c r="AG626" s="37">
        <v>0</v>
      </c>
      <c r="AH626" s="37">
        <v>0</v>
      </c>
      <c r="AI626" s="37">
        <v>0</v>
      </c>
    </row>
    <row r="627" spans="2:35" ht="15.75" customHeight="1" x14ac:dyDescent="0.25">
      <c r="B627" s="36" t="s">
        <v>82</v>
      </c>
      <c r="C627" s="37">
        <v>3</v>
      </c>
      <c r="D627" s="37">
        <v>57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  <c r="X627" s="37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</row>
    <row r="628" spans="2:35" ht="15.75" customHeight="1" x14ac:dyDescent="0.25">
      <c r="B628" s="36" t="s">
        <v>82</v>
      </c>
      <c r="C628" s="37">
        <v>3</v>
      </c>
      <c r="D628" s="37">
        <v>58</v>
      </c>
      <c r="F628" s="37">
        <v>0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</row>
    <row r="629" spans="2:35" ht="15.75" customHeight="1" x14ac:dyDescent="0.25">
      <c r="B629" s="36" t="s">
        <v>82</v>
      </c>
      <c r="C629" s="37">
        <v>3</v>
      </c>
      <c r="D629" s="37">
        <v>59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</row>
    <row r="630" spans="2:35" ht="15.75" customHeight="1" x14ac:dyDescent="0.25">
      <c r="B630" s="36" t="s">
        <v>82</v>
      </c>
      <c r="C630" s="37">
        <v>3</v>
      </c>
      <c r="D630" s="37">
        <v>60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</row>
    <row r="631" spans="2:35" ht="15.75" customHeight="1" x14ac:dyDescent="0.25">
      <c r="B631" s="36" t="s">
        <v>83</v>
      </c>
      <c r="C631" s="37">
        <v>3</v>
      </c>
      <c r="D631" s="37">
        <v>61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</row>
    <row r="632" spans="2:35" ht="15.75" customHeight="1" x14ac:dyDescent="0.25">
      <c r="B632" s="36" t="s">
        <v>83</v>
      </c>
      <c r="C632" s="37">
        <v>3</v>
      </c>
      <c r="D632" s="37">
        <v>62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</row>
    <row r="633" spans="2:35" ht="15.75" customHeight="1" x14ac:dyDescent="0.25">
      <c r="B633" s="36" t="s">
        <v>83</v>
      </c>
      <c r="C633" s="37">
        <v>3</v>
      </c>
      <c r="D633" s="37">
        <v>63</v>
      </c>
      <c r="F633" s="37">
        <v>0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7">
        <v>0</v>
      </c>
      <c r="X633" s="37">
        <v>0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</row>
    <row r="634" spans="2:35" ht="15.75" customHeight="1" x14ac:dyDescent="0.25">
      <c r="B634" s="36" t="s">
        <v>83</v>
      </c>
      <c r="C634" s="37">
        <v>3</v>
      </c>
      <c r="D634" s="37">
        <v>64</v>
      </c>
      <c r="F634" s="37">
        <v>0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  <c r="X634" s="37">
        <v>0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</row>
    <row r="635" spans="2:35" ht="15.75" customHeight="1" x14ac:dyDescent="0.25">
      <c r="B635" s="36" t="s">
        <v>84</v>
      </c>
      <c r="C635" s="37">
        <v>3</v>
      </c>
      <c r="D635" s="37">
        <v>65</v>
      </c>
      <c r="F635" s="37">
        <v>0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v>0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</row>
    <row r="636" spans="2:35" ht="15.75" customHeight="1" x14ac:dyDescent="0.25">
      <c r="B636" s="36" t="s">
        <v>84</v>
      </c>
      <c r="C636" s="37">
        <v>3</v>
      </c>
      <c r="D636" s="37">
        <v>66</v>
      </c>
      <c r="F636" s="37">
        <v>0</v>
      </c>
      <c r="G636" s="37"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v>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</row>
    <row r="637" spans="2:35" ht="15.75" customHeight="1" x14ac:dyDescent="0.25">
      <c r="B637" s="36" t="s">
        <v>84</v>
      </c>
      <c r="C637" s="37">
        <v>3</v>
      </c>
      <c r="D637" s="37">
        <v>67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0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</row>
    <row r="638" spans="2:35" ht="15.75" customHeight="1" x14ac:dyDescent="0.25">
      <c r="B638" s="36" t="s">
        <v>84</v>
      </c>
      <c r="C638" s="37">
        <v>3</v>
      </c>
      <c r="D638" s="37">
        <v>68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</row>
    <row r="639" spans="2:35" ht="15.75" customHeight="1" x14ac:dyDescent="0.25">
      <c r="B639" s="36" t="s">
        <v>85</v>
      </c>
      <c r="C639" s="37">
        <v>3</v>
      </c>
      <c r="D639" s="37">
        <v>69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</row>
    <row r="640" spans="2:35" ht="15.75" customHeight="1" x14ac:dyDescent="0.25">
      <c r="B640" s="36" t="s">
        <v>85</v>
      </c>
      <c r="C640" s="37">
        <v>3</v>
      </c>
      <c r="D640" s="37">
        <v>70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</row>
    <row r="641" spans="2:35" ht="15.75" customHeight="1" x14ac:dyDescent="0.25">
      <c r="B641" s="36" t="s">
        <v>85</v>
      </c>
      <c r="C641" s="37">
        <v>3</v>
      </c>
      <c r="D641" s="37">
        <v>71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</row>
    <row r="642" spans="2:35" ht="15.75" customHeight="1" x14ac:dyDescent="0.25">
      <c r="B642" s="36" t="s">
        <v>85</v>
      </c>
      <c r="C642" s="37">
        <v>3</v>
      </c>
      <c r="D642" s="37">
        <v>72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</row>
    <row r="643" spans="2:35" ht="15.75" customHeight="1" x14ac:dyDescent="0.25">
      <c r="B643" s="36" t="s">
        <v>86</v>
      </c>
      <c r="C643" s="37">
        <v>3</v>
      </c>
      <c r="D643" s="37">
        <v>73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</row>
    <row r="644" spans="2:35" ht="15.75" customHeight="1" x14ac:dyDescent="0.25">
      <c r="B644" s="36" t="s">
        <v>86</v>
      </c>
      <c r="C644" s="37">
        <v>3</v>
      </c>
      <c r="D644" s="37">
        <v>74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</row>
    <row r="645" spans="2:35" ht="15.75" customHeight="1" x14ac:dyDescent="0.25">
      <c r="B645" s="36" t="s">
        <v>86</v>
      </c>
      <c r="C645" s="37">
        <v>3</v>
      </c>
      <c r="D645" s="37">
        <v>75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</row>
    <row r="646" spans="2:35" ht="15.75" customHeight="1" x14ac:dyDescent="0.25">
      <c r="B646" s="36" t="s">
        <v>86</v>
      </c>
      <c r="C646" s="37">
        <v>3</v>
      </c>
      <c r="D646" s="37">
        <v>76</v>
      </c>
      <c r="F646" s="37">
        <v>0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0</v>
      </c>
      <c r="AG646" s="37">
        <v>0</v>
      </c>
      <c r="AH646" s="37">
        <v>0</v>
      </c>
      <c r="AI646" s="37">
        <v>0</v>
      </c>
    </row>
    <row r="647" spans="2:35" ht="15.75" customHeight="1" x14ac:dyDescent="0.25">
      <c r="B647" s="36" t="s">
        <v>87</v>
      </c>
      <c r="C647" s="37">
        <v>3</v>
      </c>
      <c r="D647" s="37">
        <v>77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0</v>
      </c>
      <c r="AG647" s="37">
        <v>0</v>
      </c>
      <c r="AH647" s="37">
        <v>0</v>
      </c>
      <c r="AI647" s="37">
        <v>0</v>
      </c>
    </row>
    <row r="648" spans="2:35" ht="15.75" customHeight="1" x14ac:dyDescent="0.25">
      <c r="B648" s="36" t="s">
        <v>87</v>
      </c>
      <c r="C648" s="37">
        <v>3</v>
      </c>
      <c r="D648" s="37">
        <v>78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</row>
    <row r="649" spans="2:35" ht="15.75" customHeight="1" x14ac:dyDescent="0.25">
      <c r="B649" s="36" t="s">
        <v>87</v>
      </c>
      <c r="C649" s="37">
        <v>3</v>
      </c>
      <c r="D649" s="37">
        <v>79</v>
      </c>
      <c r="F649" s="37">
        <v>0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0</v>
      </c>
      <c r="W649" s="37">
        <v>0</v>
      </c>
      <c r="X649" s="37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</row>
    <row r="650" spans="2:35" ht="15.75" customHeight="1" x14ac:dyDescent="0.25">
      <c r="B650" s="36" t="s">
        <v>87</v>
      </c>
      <c r="C650" s="37">
        <v>3</v>
      </c>
      <c r="D650" s="37">
        <v>80</v>
      </c>
      <c r="F650" s="37">
        <v>0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  <c r="AE650" s="37">
        <v>0</v>
      </c>
      <c r="AF650" s="37">
        <v>0</v>
      </c>
      <c r="AG650" s="37">
        <v>0</v>
      </c>
      <c r="AH650" s="37">
        <v>0</v>
      </c>
      <c r="AI650" s="37">
        <v>0</v>
      </c>
    </row>
    <row r="651" spans="2:35" ht="15.75" customHeight="1" x14ac:dyDescent="0.25">
      <c r="B651" s="36" t="s">
        <v>88</v>
      </c>
      <c r="C651" s="37">
        <v>3</v>
      </c>
      <c r="D651" s="37">
        <v>81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7">
        <v>0</v>
      </c>
      <c r="X651" s="37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</row>
    <row r="652" spans="2:35" ht="15.75" customHeight="1" x14ac:dyDescent="0.25">
      <c r="B652" s="36" t="s">
        <v>88</v>
      </c>
      <c r="C652" s="37">
        <v>3</v>
      </c>
      <c r="D652" s="37">
        <v>82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</row>
    <row r="653" spans="2:35" ht="15.75" customHeight="1" x14ac:dyDescent="0.25">
      <c r="B653" s="36" t="s">
        <v>88</v>
      </c>
      <c r="C653" s="37">
        <v>3</v>
      </c>
      <c r="D653" s="37">
        <v>83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7">
        <v>0</v>
      </c>
      <c r="X653" s="37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</row>
    <row r="654" spans="2:35" ht="15.75" customHeight="1" x14ac:dyDescent="0.25">
      <c r="B654" s="36" t="s">
        <v>88</v>
      </c>
      <c r="C654" s="37">
        <v>3</v>
      </c>
      <c r="D654" s="37">
        <v>84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</row>
    <row r="655" spans="2:35" ht="15.75" customHeight="1" x14ac:dyDescent="0.25">
      <c r="B655" s="36" t="s">
        <v>89</v>
      </c>
      <c r="C655" s="37">
        <v>3</v>
      </c>
      <c r="D655" s="37">
        <v>85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0</v>
      </c>
      <c r="W655" s="37">
        <v>0</v>
      </c>
      <c r="X655" s="37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</row>
    <row r="656" spans="2:35" ht="15.75" customHeight="1" x14ac:dyDescent="0.25">
      <c r="B656" s="36" t="s">
        <v>89</v>
      </c>
      <c r="C656" s="37">
        <v>3</v>
      </c>
      <c r="D656" s="37">
        <v>86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v>0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</row>
    <row r="657" spans="2:36" ht="15.75" customHeight="1" x14ac:dyDescent="0.25">
      <c r="B657" s="36" t="s">
        <v>89</v>
      </c>
      <c r="C657" s="37">
        <v>3</v>
      </c>
      <c r="D657" s="37">
        <v>87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</row>
    <row r="658" spans="2:36" ht="15.75" customHeight="1" x14ac:dyDescent="0.25">
      <c r="B658" s="36" t="s">
        <v>89</v>
      </c>
      <c r="C658" s="37">
        <v>3</v>
      </c>
      <c r="D658" s="37">
        <v>88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  <c r="X658" s="37">
        <v>0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</row>
    <row r="659" spans="2:36" ht="15.75" customHeight="1" x14ac:dyDescent="0.25">
      <c r="B659" s="36" t="s">
        <v>90</v>
      </c>
      <c r="C659" s="37">
        <v>3</v>
      </c>
      <c r="D659" s="37">
        <v>89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  <c r="X659" s="37">
        <v>0</v>
      </c>
      <c r="Y659" s="37">
        <v>0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  <c r="AE659" s="37">
        <v>0</v>
      </c>
      <c r="AF659" s="37">
        <v>0</v>
      </c>
      <c r="AG659" s="37">
        <v>0</v>
      </c>
      <c r="AH659" s="37">
        <v>0</v>
      </c>
      <c r="AI659" s="37">
        <v>0</v>
      </c>
    </row>
    <row r="660" spans="2:36" ht="15.75" customHeight="1" x14ac:dyDescent="0.25">
      <c r="B660" s="36" t="s">
        <v>90</v>
      </c>
      <c r="C660" s="37">
        <v>3</v>
      </c>
      <c r="D660" s="37">
        <v>90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</row>
    <row r="661" spans="2:36" ht="15.75" customHeight="1" x14ac:dyDescent="0.25">
      <c r="B661" s="36" t="s">
        <v>90</v>
      </c>
      <c r="C661" s="37">
        <v>3</v>
      </c>
      <c r="D661" s="37">
        <v>91</v>
      </c>
      <c r="F661" s="37">
        <v>0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v>0</v>
      </c>
      <c r="Y661" s="37">
        <v>0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  <c r="AE661" s="37">
        <v>0</v>
      </c>
      <c r="AF661" s="37">
        <v>0</v>
      </c>
      <c r="AG661" s="37">
        <v>0</v>
      </c>
      <c r="AH661" s="37">
        <v>0</v>
      </c>
      <c r="AI661" s="37">
        <v>0</v>
      </c>
    </row>
    <row r="662" spans="2:36" ht="15.75" customHeight="1" x14ac:dyDescent="0.25">
      <c r="B662" s="36" t="s">
        <v>90</v>
      </c>
      <c r="C662" s="37">
        <v>3</v>
      </c>
      <c r="D662" s="37">
        <v>92</v>
      </c>
      <c r="F662" s="37">
        <v>0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7">
        <v>0</v>
      </c>
      <c r="X662" s="37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</row>
    <row r="663" spans="2:36" ht="15.75" customHeight="1" x14ac:dyDescent="0.25">
      <c r="B663" s="36" t="s">
        <v>91</v>
      </c>
      <c r="C663" s="37">
        <v>3</v>
      </c>
      <c r="D663" s="37">
        <v>93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7">
        <v>0</v>
      </c>
      <c r="X663" s="37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</row>
    <row r="664" spans="2:36" ht="15.75" customHeight="1" x14ac:dyDescent="0.25">
      <c r="B664" s="36" t="s">
        <v>91</v>
      </c>
      <c r="C664" s="37">
        <v>3</v>
      </c>
      <c r="D664" s="37">
        <v>94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</row>
    <row r="665" spans="2:36" ht="15.75" customHeight="1" x14ac:dyDescent="0.25">
      <c r="B665" s="36" t="s">
        <v>91</v>
      </c>
      <c r="C665" s="37">
        <v>3</v>
      </c>
      <c r="D665" s="37">
        <v>95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  <c r="X665" s="37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</row>
    <row r="666" spans="2:36" ht="15.75" customHeight="1" x14ac:dyDescent="0.25">
      <c r="B666" s="36" t="s">
        <v>91</v>
      </c>
      <c r="C666" s="37">
        <v>3</v>
      </c>
      <c r="D666" s="37">
        <v>96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  <c r="Z666" s="37">
        <v>0</v>
      </c>
      <c r="AA666" s="37">
        <v>0</v>
      </c>
      <c r="AB666" s="37">
        <v>0</v>
      </c>
      <c r="AC666" s="37">
        <v>0</v>
      </c>
      <c r="AD666" s="37">
        <v>0</v>
      </c>
      <c r="AE666" s="37">
        <v>0</v>
      </c>
      <c r="AF666" s="37">
        <v>0</v>
      </c>
      <c r="AG666" s="37">
        <v>0</v>
      </c>
      <c r="AH666" s="37">
        <v>0</v>
      </c>
      <c r="AI666" s="37">
        <v>0</v>
      </c>
    </row>
    <row r="667" spans="2:36" ht="20.25" customHeight="1" x14ac:dyDescent="0.25">
      <c r="B667" s="38"/>
      <c r="C667" s="33" t="s">
        <v>0</v>
      </c>
      <c r="D667" s="33" t="s">
        <v>0</v>
      </c>
      <c r="E667" s="39">
        <f t="shared" ref="E667:AI667" si="5">SUM(E571:E666)/4</f>
        <v>0</v>
      </c>
      <c r="F667" s="39">
        <f t="shared" si="5"/>
        <v>0</v>
      </c>
      <c r="G667" s="39">
        <f t="shared" si="5"/>
        <v>0</v>
      </c>
      <c r="H667" s="39">
        <f t="shared" si="5"/>
        <v>0</v>
      </c>
      <c r="I667" s="39">
        <f t="shared" si="5"/>
        <v>0</v>
      </c>
      <c r="J667" s="39">
        <f t="shared" si="5"/>
        <v>0</v>
      </c>
      <c r="K667" s="39">
        <f t="shared" si="5"/>
        <v>0</v>
      </c>
      <c r="L667" s="39">
        <f t="shared" si="5"/>
        <v>0</v>
      </c>
      <c r="M667" s="39">
        <f t="shared" si="5"/>
        <v>0</v>
      </c>
      <c r="N667" s="39">
        <f t="shared" si="5"/>
        <v>0</v>
      </c>
      <c r="O667" s="39">
        <f t="shared" si="5"/>
        <v>0</v>
      </c>
      <c r="P667" s="39">
        <f t="shared" si="5"/>
        <v>0</v>
      </c>
      <c r="Q667" s="39">
        <f t="shared" si="5"/>
        <v>0</v>
      </c>
      <c r="R667" s="39">
        <f t="shared" si="5"/>
        <v>0</v>
      </c>
      <c r="S667" s="39">
        <f t="shared" si="5"/>
        <v>0</v>
      </c>
      <c r="T667" s="39">
        <f t="shared" si="5"/>
        <v>0</v>
      </c>
      <c r="U667" s="39">
        <f t="shared" si="5"/>
        <v>0</v>
      </c>
      <c r="V667" s="39">
        <f t="shared" si="5"/>
        <v>0</v>
      </c>
      <c r="W667" s="39">
        <f t="shared" si="5"/>
        <v>0</v>
      </c>
      <c r="X667" s="39">
        <f t="shared" si="5"/>
        <v>0</v>
      </c>
      <c r="Y667" s="39">
        <f t="shared" si="5"/>
        <v>0</v>
      </c>
      <c r="Z667" s="39">
        <f t="shared" si="5"/>
        <v>0</v>
      </c>
      <c r="AA667" s="39">
        <f t="shared" si="5"/>
        <v>0</v>
      </c>
      <c r="AB667" s="39">
        <f t="shared" si="5"/>
        <v>0</v>
      </c>
      <c r="AC667" s="39">
        <f t="shared" si="5"/>
        <v>0</v>
      </c>
      <c r="AD667" s="39">
        <f t="shared" si="5"/>
        <v>0</v>
      </c>
      <c r="AE667" s="39">
        <f t="shared" si="5"/>
        <v>0</v>
      </c>
      <c r="AF667" s="39">
        <f t="shared" si="5"/>
        <v>0</v>
      </c>
      <c r="AG667" s="39">
        <f t="shared" si="5"/>
        <v>0</v>
      </c>
      <c r="AH667" s="39">
        <f t="shared" si="5"/>
        <v>0</v>
      </c>
      <c r="AI667" s="39">
        <f t="shared" si="5"/>
        <v>0</v>
      </c>
      <c r="AJ667" s="39">
        <f>SUM(E667:AI667)</f>
        <v>0</v>
      </c>
    </row>
    <row r="668" spans="2:36" ht="12" customHeight="1" x14ac:dyDescent="0.25"/>
    <row r="669" spans="2:36" ht="13.5" customHeight="1" x14ac:dyDescent="0.25">
      <c r="C669" s="75" t="s">
        <v>103</v>
      </c>
      <c r="D669" s="75"/>
      <c r="E669" s="75"/>
      <c r="F669" s="75"/>
      <c r="G669" s="75"/>
      <c r="H669" s="75"/>
      <c r="I669" s="75"/>
      <c r="J669" s="75"/>
      <c r="K669" s="75"/>
      <c r="AC669" s="72" t="s">
        <v>92</v>
      </c>
      <c r="AD669" s="72"/>
      <c r="AE669" s="72"/>
      <c r="AF669" s="72"/>
      <c r="AG669" s="72"/>
      <c r="AH669" s="72"/>
    </row>
    <row r="670" spans="2:36" ht="13.5" customHeight="1" x14ac:dyDescent="0.25">
      <c r="B670" s="73" t="s">
        <v>13</v>
      </c>
      <c r="C670" s="73"/>
      <c r="D670" s="73"/>
      <c r="E670" s="73"/>
      <c r="F670" s="73"/>
      <c r="G670" s="73"/>
      <c r="H670" s="74" t="s">
        <v>14</v>
      </c>
      <c r="I670" s="74"/>
      <c r="J670" s="74"/>
      <c r="K670" s="74"/>
      <c r="L670" s="74"/>
      <c r="M670" s="74"/>
    </row>
    <row r="671" spans="2:36" ht="13.5" customHeight="1" x14ac:dyDescent="0.25">
      <c r="B671" s="73" t="s">
        <v>17</v>
      </c>
      <c r="C671" s="73"/>
      <c r="D671" s="73"/>
      <c r="E671" s="73"/>
      <c r="F671" s="73"/>
      <c r="G671" s="73"/>
      <c r="H671" s="74" t="s">
        <v>18</v>
      </c>
      <c r="I671" s="74"/>
      <c r="J671" s="74"/>
      <c r="K671" s="74"/>
      <c r="L671" s="74"/>
      <c r="M671" s="74"/>
    </row>
    <row r="672" spans="2:36" ht="13.5" customHeight="1" x14ac:dyDescent="0.25">
      <c r="B672" s="73" t="s">
        <v>19</v>
      </c>
      <c r="C672" s="73"/>
      <c r="D672" s="73"/>
      <c r="E672" s="73"/>
      <c r="F672" s="73"/>
      <c r="G672" s="73"/>
      <c r="H672" s="74" t="s">
        <v>20</v>
      </c>
      <c r="I672" s="74"/>
      <c r="J672" s="74"/>
      <c r="K672" s="74"/>
      <c r="L672" s="74"/>
      <c r="M672" s="74"/>
    </row>
    <row r="673" spans="2:36" ht="13.5" customHeight="1" x14ac:dyDescent="0.25">
      <c r="B673" s="73" t="s">
        <v>21</v>
      </c>
      <c r="C673" s="73"/>
      <c r="D673" s="73"/>
      <c r="E673" s="73"/>
      <c r="F673" s="73"/>
      <c r="G673" s="73"/>
      <c r="H673" s="74" t="s">
        <v>22</v>
      </c>
      <c r="I673" s="74"/>
      <c r="J673" s="74"/>
      <c r="K673" s="74"/>
      <c r="L673" s="74"/>
      <c r="M673" s="74"/>
    </row>
    <row r="674" spans="2:36" ht="13.5" customHeight="1" x14ac:dyDescent="0.25">
      <c r="B674" s="73" t="s">
        <v>94</v>
      </c>
      <c r="C674" s="73"/>
      <c r="D674" s="73"/>
      <c r="E674" s="73"/>
      <c r="F674" s="73"/>
      <c r="G674" s="73"/>
      <c r="H674" s="74" t="s">
        <v>103</v>
      </c>
      <c r="I674" s="74"/>
      <c r="J674" s="74"/>
      <c r="K674" s="74"/>
      <c r="L674" s="74"/>
      <c r="M674" s="74"/>
    </row>
    <row r="675" spans="2:36" ht="13.5" customHeight="1" x14ac:dyDescent="0.25">
      <c r="B675" s="73" t="s">
        <v>23</v>
      </c>
      <c r="C675" s="73"/>
      <c r="D675" s="73"/>
      <c r="E675" s="73"/>
      <c r="F675" s="73"/>
      <c r="G675" s="73"/>
      <c r="H675" s="74" t="s">
        <v>24</v>
      </c>
      <c r="I675" s="74"/>
      <c r="J675" s="74"/>
      <c r="K675" s="74"/>
      <c r="L675" s="74"/>
      <c r="M675" s="74"/>
    </row>
    <row r="676" spans="2:36" ht="13.5" customHeight="1" x14ac:dyDescent="0.25">
      <c r="B676" s="73" t="s">
        <v>96</v>
      </c>
      <c r="C676" s="73"/>
      <c r="D676" s="73"/>
      <c r="E676" s="73"/>
      <c r="F676" s="73"/>
      <c r="G676" s="73"/>
      <c r="H676" s="74" t="s">
        <v>97</v>
      </c>
      <c r="I676" s="74"/>
      <c r="J676" s="74"/>
      <c r="K676" s="74"/>
      <c r="L676" s="74"/>
      <c r="M676" s="74"/>
    </row>
    <row r="677" spans="2:36" ht="13.5" customHeight="1" x14ac:dyDescent="0.25">
      <c r="B677" s="73" t="s">
        <v>98</v>
      </c>
      <c r="C677" s="73"/>
      <c r="D677" s="73"/>
      <c r="E677" s="73"/>
      <c r="F677" s="73"/>
      <c r="G677" s="73"/>
      <c r="H677" s="76">
        <f>AJ778</f>
        <v>0</v>
      </c>
      <c r="I677" s="76"/>
      <c r="J677" s="76"/>
      <c r="K677" s="76"/>
      <c r="L677" s="76"/>
      <c r="M677" s="76"/>
    </row>
    <row r="678" spans="2:36" ht="13.5" customHeight="1" x14ac:dyDescent="0.25">
      <c r="B678" s="73" t="s">
        <v>26</v>
      </c>
      <c r="C678" s="73"/>
      <c r="D678" s="73"/>
      <c r="E678" s="73"/>
      <c r="F678" s="73"/>
      <c r="G678" s="73"/>
      <c r="H678" s="74" t="s">
        <v>27</v>
      </c>
      <c r="I678" s="74"/>
      <c r="J678" s="74"/>
      <c r="K678" s="74"/>
      <c r="L678" s="74"/>
      <c r="M678" s="74"/>
    </row>
    <row r="679" spans="2:36" ht="12" customHeight="1" x14ac:dyDescent="0.25"/>
    <row r="680" spans="2:36" ht="13.5" customHeight="1" x14ac:dyDescent="0.25">
      <c r="B680" s="29" t="s">
        <v>28</v>
      </c>
      <c r="C680" s="30" t="s">
        <v>99</v>
      </c>
      <c r="D680" s="30" t="s">
        <v>29</v>
      </c>
      <c r="E680" s="31" t="s">
        <v>30</v>
      </c>
      <c r="F680" s="31" t="s">
        <v>31</v>
      </c>
      <c r="G680" s="31" t="s">
        <v>32</v>
      </c>
      <c r="H680" s="31" t="s">
        <v>33</v>
      </c>
      <c r="I680" s="31" t="s">
        <v>34</v>
      </c>
      <c r="J680" s="31" t="s">
        <v>35</v>
      </c>
      <c r="K680" s="31" t="s">
        <v>36</v>
      </c>
      <c r="L680" s="31" t="s">
        <v>37</v>
      </c>
      <c r="M680" s="31" t="s">
        <v>38</v>
      </c>
      <c r="N680" s="31" t="s">
        <v>39</v>
      </c>
      <c r="O680" s="31" t="s">
        <v>40</v>
      </c>
      <c r="P680" s="31" t="s">
        <v>41</v>
      </c>
      <c r="Q680" s="31" t="s">
        <v>42</v>
      </c>
      <c r="R680" s="31" t="s">
        <v>43</v>
      </c>
      <c r="S680" s="31" t="s">
        <v>44</v>
      </c>
      <c r="T680" s="31" t="s">
        <v>45</v>
      </c>
      <c r="U680" s="31" t="s">
        <v>46</v>
      </c>
      <c r="V680" s="31" t="s">
        <v>47</v>
      </c>
      <c r="W680" s="31" t="s">
        <v>48</v>
      </c>
      <c r="X680" s="31" t="s">
        <v>49</v>
      </c>
      <c r="Y680" s="31" t="s">
        <v>50</v>
      </c>
      <c r="Z680" s="31" t="s">
        <v>51</v>
      </c>
      <c r="AA680" s="31" t="s">
        <v>52</v>
      </c>
      <c r="AB680" s="31" t="s">
        <v>53</v>
      </c>
      <c r="AC680" s="31" t="s">
        <v>54</v>
      </c>
      <c r="AD680" s="31" t="s">
        <v>55</v>
      </c>
      <c r="AE680" s="31" t="s">
        <v>56</v>
      </c>
      <c r="AF680" s="31" t="s">
        <v>57</v>
      </c>
      <c r="AG680" s="31" t="s">
        <v>0</v>
      </c>
      <c r="AH680" s="31" t="s">
        <v>0</v>
      </c>
      <c r="AI680" s="31" t="s">
        <v>0</v>
      </c>
      <c r="AJ680" s="30" t="s">
        <v>58</v>
      </c>
    </row>
    <row r="681" spans="2:36" ht="15.75" customHeight="1" x14ac:dyDescent="0.25">
      <c r="B681" s="32" t="s">
        <v>59</v>
      </c>
      <c r="C681" s="33" t="s">
        <v>0</v>
      </c>
      <c r="D681" s="33" t="s">
        <v>0</v>
      </c>
      <c r="E681" s="34" t="s">
        <v>60</v>
      </c>
      <c r="F681" s="34" t="s">
        <v>61</v>
      </c>
      <c r="G681" s="34" t="s">
        <v>62</v>
      </c>
      <c r="H681" s="34" t="s">
        <v>63</v>
      </c>
      <c r="I681" s="34" t="s">
        <v>64</v>
      </c>
      <c r="J681" s="34" t="s">
        <v>65</v>
      </c>
      <c r="K681" s="34" t="s">
        <v>66</v>
      </c>
      <c r="L681" s="34" t="s">
        <v>60</v>
      </c>
      <c r="M681" s="34" t="s">
        <v>61</v>
      </c>
      <c r="N681" s="34" t="s">
        <v>62</v>
      </c>
      <c r="O681" s="34" t="s">
        <v>63</v>
      </c>
      <c r="P681" s="34" t="s">
        <v>64</v>
      </c>
      <c r="Q681" s="34" t="s">
        <v>65</v>
      </c>
      <c r="R681" s="34" t="s">
        <v>66</v>
      </c>
      <c r="S681" s="34" t="s">
        <v>60</v>
      </c>
      <c r="T681" s="34" t="s">
        <v>61</v>
      </c>
      <c r="U681" s="34" t="s">
        <v>62</v>
      </c>
      <c r="V681" s="34" t="s">
        <v>63</v>
      </c>
      <c r="W681" s="34" t="s">
        <v>64</v>
      </c>
      <c r="X681" s="34" t="s">
        <v>65</v>
      </c>
      <c r="Y681" s="34" t="s">
        <v>66</v>
      </c>
      <c r="Z681" s="34" t="s">
        <v>60</v>
      </c>
      <c r="AA681" s="34" t="s">
        <v>61</v>
      </c>
      <c r="AB681" s="34" t="s">
        <v>62</v>
      </c>
      <c r="AC681" s="34" t="s">
        <v>63</v>
      </c>
      <c r="AD681" s="34" t="s">
        <v>64</v>
      </c>
      <c r="AE681" s="34" t="s">
        <v>65</v>
      </c>
      <c r="AF681" s="34" t="s">
        <v>66</v>
      </c>
      <c r="AG681" s="34" t="s">
        <v>0</v>
      </c>
      <c r="AH681" s="34" t="s">
        <v>0</v>
      </c>
      <c r="AI681" s="34" t="s">
        <v>0</v>
      </c>
      <c r="AJ681" s="35" t="s">
        <v>100</v>
      </c>
    </row>
    <row r="682" spans="2:36" ht="15.75" customHeight="1" x14ac:dyDescent="0.25">
      <c r="B682" s="36" t="s">
        <v>68</v>
      </c>
      <c r="C682" s="37">
        <v>4</v>
      </c>
      <c r="D682" s="37">
        <v>1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</row>
    <row r="683" spans="2:36" ht="15.75" customHeight="1" x14ac:dyDescent="0.25">
      <c r="B683" s="36" t="s">
        <v>68</v>
      </c>
      <c r="C683" s="37">
        <v>4</v>
      </c>
      <c r="D683" s="37">
        <v>2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</row>
    <row r="684" spans="2:36" ht="15.75" customHeight="1" x14ac:dyDescent="0.25">
      <c r="B684" s="36" t="s">
        <v>68</v>
      </c>
      <c r="C684" s="37">
        <v>4</v>
      </c>
      <c r="D684" s="37">
        <v>3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</row>
    <row r="685" spans="2:36" ht="15.75" customHeight="1" x14ac:dyDescent="0.25">
      <c r="B685" s="36" t="s">
        <v>68</v>
      </c>
      <c r="C685" s="37">
        <v>4</v>
      </c>
      <c r="D685" s="37">
        <v>4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</row>
    <row r="686" spans="2:36" ht="15.75" customHeight="1" x14ac:dyDescent="0.25">
      <c r="B686" s="36" t="s">
        <v>69</v>
      </c>
      <c r="C686" s="37">
        <v>4</v>
      </c>
      <c r="D686" s="37">
        <v>5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0</v>
      </c>
    </row>
    <row r="687" spans="2:36" ht="15.75" customHeight="1" x14ac:dyDescent="0.25">
      <c r="B687" s="36" t="s">
        <v>69</v>
      </c>
      <c r="C687" s="37">
        <v>4</v>
      </c>
      <c r="D687" s="37">
        <v>6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</row>
    <row r="688" spans="2:36" ht="15.75" customHeight="1" x14ac:dyDescent="0.25">
      <c r="B688" s="36" t="s">
        <v>69</v>
      </c>
      <c r="C688" s="37">
        <v>4</v>
      </c>
      <c r="D688" s="37">
        <v>7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</row>
    <row r="689" spans="2:35" ht="15.75" customHeight="1" x14ac:dyDescent="0.25">
      <c r="B689" s="36" t="s">
        <v>69</v>
      </c>
      <c r="C689" s="37">
        <v>4</v>
      </c>
      <c r="D689" s="37">
        <v>8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</row>
    <row r="690" spans="2:35" ht="15.75" customHeight="1" x14ac:dyDescent="0.25">
      <c r="B690" s="36" t="s">
        <v>70</v>
      </c>
      <c r="C690" s="37">
        <v>4</v>
      </c>
      <c r="D690" s="37">
        <v>9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</row>
    <row r="691" spans="2:35" ht="15.75" customHeight="1" x14ac:dyDescent="0.25">
      <c r="B691" s="36" t="s">
        <v>70</v>
      </c>
      <c r="C691" s="37">
        <v>4</v>
      </c>
      <c r="D691" s="37">
        <v>10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</row>
    <row r="692" spans="2:35" ht="15.75" customHeight="1" x14ac:dyDescent="0.25">
      <c r="B692" s="36" t="s">
        <v>70</v>
      </c>
      <c r="C692" s="37">
        <v>4</v>
      </c>
      <c r="D692" s="37">
        <v>11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</row>
    <row r="693" spans="2:35" ht="15.75" customHeight="1" x14ac:dyDescent="0.25">
      <c r="B693" s="36" t="s">
        <v>70</v>
      </c>
      <c r="C693" s="37">
        <v>4</v>
      </c>
      <c r="D693" s="37">
        <v>12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</row>
    <row r="694" spans="2:35" ht="15.75" customHeight="1" x14ac:dyDescent="0.25">
      <c r="B694" s="36" t="s">
        <v>71</v>
      </c>
      <c r="C694" s="37">
        <v>4</v>
      </c>
      <c r="D694" s="37">
        <v>13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</row>
    <row r="695" spans="2:35" ht="15.75" customHeight="1" x14ac:dyDescent="0.25">
      <c r="B695" s="36" t="s">
        <v>71</v>
      </c>
      <c r="C695" s="37">
        <v>4</v>
      </c>
      <c r="D695" s="37">
        <v>14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</row>
    <row r="696" spans="2:35" ht="15.75" customHeight="1" x14ac:dyDescent="0.25">
      <c r="B696" s="36" t="s">
        <v>71</v>
      </c>
      <c r="C696" s="37">
        <v>4</v>
      </c>
      <c r="D696" s="37">
        <v>15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0</v>
      </c>
      <c r="AH696" s="37">
        <v>0</v>
      </c>
      <c r="AI696" s="37">
        <v>0</v>
      </c>
    </row>
    <row r="697" spans="2:35" ht="15.75" customHeight="1" x14ac:dyDescent="0.25">
      <c r="B697" s="36" t="s">
        <v>71</v>
      </c>
      <c r="C697" s="37">
        <v>4</v>
      </c>
      <c r="D697" s="37">
        <v>16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</row>
    <row r="698" spans="2:35" ht="15.75" customHeight="1" x14ac:dyDescent="0.25">
      <c r="B698" s="36" t="s">
        <v>72</v>
      </c>
      <c r="C698" s="37">
        <v>4</v>
      </c>
      <c r="D698" s="37">
        <v>17</v>
      </c>
      <c r="F698" s="37">
        <v>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</row>
    <row r="699" spans="2:35" ht="15.75" customHeight="1" x14ac:dyDescent="0.25">
      <c r="B699" s="36" t="s">
        <v>72</v>
      </c>
      <c r="C699" s="37">
        <v>4</v>
      </c>
      <c r="D699" s="37">
        <v>18</v>
      </c>
      <c r="F699" s="37">
        <v>0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</row>
    <row r="700" spans="2:35" ht="15.75" customHeight="1" x14ac:dyDescent="0.25">
      <c r="B700" s="36" t="s">
        <v>72</v>
      </c>
      <c r="C700" s="37">
        <v>4</v>
      </c>
      <c r="D700" s="37">
        <v>19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</row>
    <row r="701" spans="2:35" ht="15.75" customHeight="1" x14ac:dyDescent="0.25">
      <c r="B701" s="36" t="s">
        <v>72</v>
      </c>
      <c r="C701" s="37">
        <v>4</v>
      </c>
      <c r="D701" s="37">
        <v>20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</row>
    <row r="702" spans="2:35" ht="15.75" customHeight="1" x14ac:dyDescent="0.25">
      <c r="B702" s="36" t="s">
        <v>73</v>
      </c>
      <c r="C702" s="37">
        <v>4</v>
      </c>
      <c r="D702" s="37">
        <v>21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</row>
    <row r="703" spans="2:35" ht="15.75" customHeight="1" x14ac:dyDescent="0.25">
      <c r="B703" s="36" t="s">
        <v>73</v>
      </c>
      <c r="C703" s="37">
        <v>4</v>
      </c>
      <c r="D703" s="37">
        <v>22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</row>
    <row r="704" spans="2:35" ht="15.75" customHeight="1" x14ac:dyDescent="0.25">
      <c r="B704" s="36" t="s">
        <v>73</v>
      </c>
      <c r="C704" s="37">
        <v>4</v>
      </c>
      <c r="D704" s="37">
        <v>23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</row>
    <row r="705" spans="2:35" ht="15.75" customHeight="1" x14ac:dyDescent="0.25">
      <c r="B705" s="36" t="s">
        <v>73</v>
      </c>
      <c r="C705" s="37">
        <v>4</v>
      </c>
      <c r="D705" s="37">
        <v>24</v>
      </c>
      <c r="F705" s="37">
        <v>0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</row>
    <row r="706" spans="2:35" ht="15.75" customHeight="1" x14ac:dyDescent="0.25">
      <c r="B706" s="36" t="s">
        <v>74</v>
      </c>
      <c r="C706" s="37">
        <v>4</v>
      </c>
      <c r="D706" s="37">
        <v>25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</row>
    <row r="707" spans="2:35" ht="15.75" customHeight="1" x14ac:dyDescent="0.25">
      <c r="B707" s="36" t="s">
        <v>74</v>
      </c>
      <c r="C707" s="37">
        <v>4</v>
      </c>
      <c r="D707" s="37">
        <v>26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</row>
    <row r="708" spans="2:35" ht="15.75" customHeight="1" x14ac:dyDescent="0.25">
      <c r="B708" s="36" t="s">
        <v>74</v>
      </c>
      <c r="C708" s="37">
        <v>4</v>
      </c>
      <c r="D708" s="37">
        <v>27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</row>
    <row r="709" spans="2:35" ht="15.75" customHeight="1" x14ac:dyDescent="0.25">
      <c r="B709" s="36" t="s">
        <v>74</v>
      </c>
      <c r="C709" s="37">
        <v>4</v>
      </c>
      <c r="D709" s="37">
        <v>28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</row>
    <row r="710" spans="2:35" ht="15.75" customHeight="1" x14ac:dyDescent="0.25">
      <c r="B710" s="36" t="s">
        <v>75</v>
      </c>
      <c r="C710" s="37">
        <v>4</v>
      </c>
      <c r="D710" s="37">
        <v>29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</row>
    <row r="711" spans="2:35" ht="15.75" customHeight="1" x14ac:dyDescent="0.25">
      <c r="B711" s="36" t="s">
        <v>75</v>
      </c>
      <c r="C711" s="37">
        <v>4</v>
      </c>
      <c r="D711" s="37">
        <v>30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</row>
    <row r="712" spans="2:35" ht="15.75" customHeight="1" x14ac:dyDescent="0.25">
      <c r="B712" s="36" t="s">
        <v>75</v>
      </c>
      <c r="C712" s="37">
        <v>4</v>
      </c>
      <c r="D712" s="37">
        <v>31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</row>
    <row r="713" spans="2:35" ht="15.75" customHeight="1" x14ac:dyDescent="0.25">
      <c r="B713" s="36" t="s">
        <v>75</v>
      </c>
      <c r="C713" s="37">
        <v>4</v>
      </c>
      <c r="D713" s="37">
        <v>32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</row>
    <row r="714" spans="2:35" ht="15.75" customHeight="1" x14ac:dyDescent="0.25">
      <c r="B714" s="36" t="s">
        <v>76</v>
      </c>
      <c r="C714" s="37">
        <v>4</v>
      </c>
      <c r="D714" s="37">
        <v>33</v>
      </c>
      <c r="F714" s="37">
        <v>0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</row>
    <row r="715" spans="2:35" ht="15.75" customHeight="1" x14ac:dyDescent="0.25">
      <c r="B715" s="36" t="s">
        <v>76</v>
      </c>
      <c r="C715" s="37">
        <v>4</v>
      </c>
      <c r="D715" s="37">
        <v>34</v>
      </c>
      <c r="F715" s="37">
        <v>0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</row>
    <row r="716" spans="2:35" ht="15.75" customHeight="1" x14ac:dyDescent="0.25">
      <c r="B716" s="36" t="s">
        <v>76</v>
      </c>
      <c r="C716" s="37">
        <v>4</v>
      </c>
      <c r="D716" s="37">
        <v>35</v>
      </c>
      <c r="F716" s="37">
        <v>0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</row>
    <row r="717" spans="2:35" ht="15.75" customHeight="1" x14ac:dyDescent="0.25">
      <c r="B717" s="36" t="s">
        <v>76</v>
      </c>
      <c r="C717" s="37">
        <v>4</v>
      </c>
      <c r="D717" s="37">
        <v>36</v>
      </c>
      <c r="F717" s="37">
        <v>0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</row>
    <row r="718" spans="2:35" ht="15.75" customHeight="1" x14ac:dyDescent="0.25">
      <c r="B718" s="36" t="s">
        <v>77</v>
      </c>
      <c r="C718" s="37">
        <v>4</v>
      </c>
      <c r="D718" s="37">
        <v>37</v>
      </c>
      <c r="F718" s="37">
        <v>0</v>
      </c>
      <c r="G718" s="37">
        <v>0</v>
      </c>
      <c r="H718" s="37">
        <v>0</v>
      </c>
      <c r="I718" s="37">
        <v>0</v>
      </c>
      <c r="J718" s="37">
        <v>0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</row>
    <row r="719" spans="2:35" ht="15.75" customHeight="1" x14ac:dyDescent="0.25">
      <c r="B719" s="36" t="s">
        <v>77</v>
      </c>
      <c r="C719" s="37">
        <v>4</v>
      </c>
      <c r="D719" s="37">
        <v>38</v>
      </c>
      <c r="F719" s="37">
        <v>0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</row>
    <row r="720" spans="2:35" ht="15.75" customHeight="1" x14ac:dyDescent="0.25">
      <c r="B720" s="36" t="s">
        <v>77</v>
      </c>
      <c r="C720" s="37">
        <v>4</v>
      </c>
      <c r="D720" s="37">
        <v>39</v>
      </c>
      <c r="F720" s="37">
        <v>0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</row>
    <row r="721" spans="2:35" ht="15.75" customHeight="1" x14ac:dyDescent="0.25">
      <c r="B721" s="36" t="s">
        <v>77</v>
      </c>
      <c r="C721" s="37">
        <v>4</v>
      </c>
      <c r="D721" s="37">
        <v>40</v>
      </c>
      <c r="F721" s="37">
        <v>0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</row>
    <row r="722" spans="2:35" ht="15.75" customHeight="1" x14ac:dyDescent="0.25">
      <c r="B722" s="36" t="s">
        <v>78</v>
      </c>
      <c r="C722" s="37">
        <v>4</v>
      </c>
      <c r="D722" s="37">
        <v>41</v>
      </c>
      <c r="F722" s="37">
        <v>0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</row>
    <row r="723" spans="2:35" ht="15.75" customHeight="1" x14ac:dyDescent="0.25">
      <c r="B723" s="36" t="s">
        <v>78</v>
      </c>
      <c r="C723" s="37">
        <v>4</v>
      </c>
      <c r="D723" s="37">
        <v>42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</row>
    <row r="724" spans="2:35" ht="15.75" customHeight="1" x14ac:dyDescent="0.25">
      <c r="B724" s="36" t="s">
        <v>78</v>
      </c>
      <c r="C724" s="37">
        <v>4</v>
      </c>
      <c r="D724" s="37">
        <v>43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</row>
    <row r="725" spans="2:35" ht="15.75" customHeight="1" x14ac:dyDescent="0.25">
      <c r="B725" s="36" t="s">
        <v>78</v>
      </c>
      <c r="C725" s="37">
        <v>4</v>
      </c>
      <c r="D725" s="37">
        <v>44</v>
      </c>
      <c r="F725" s="37">
        <v>0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</row>
    <row r="726" spans="2:35" ht="15.75" customHeight="1" x14ac:dyDescent="0.25">
      <c r="B726" s="36" t="s">
        <v>79</v>
      </c>
      <c r="C726" s="37">
        <v>4</v>
      </c>
      <c r="D726" s="37">
        <v>45</v>
      </c>
      <c r="F726" s="37">
        <v>0</v>
      </c>
      <c r="G726" s="37"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0</v>
      </c>
      <c r="M726" s="37"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</row>
    <row r="727" spans="2:35" ht="15.75" customHeight="1" x14ac:dyDescent="0.25">
      <c r="B727" s="36" t="s">
        <v>79</v>
      </c>
      <c r="C727" s="37">
        <v>4</v>
      </c>
      <c r="D727" s="37">
        <v>46</v>
      </c>
      <c r="F727" s="37">
        <v>0</v>
      </c>
      <c r="G727" s="37"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</row>
    <row r="728" spans="2:35" ht="15.75" customHeight="1" x14ac:dyDescent="0.25">
      <c r="B728" s="36" t="s">
        <v>79</v>
      </c>
      <c r="C728" s="37">
        <v>4</v>
      </c>
      <c r="D728" s="37">
        <v>47</v>
      </c>
      <c r="F728" s="37">
        <v>0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</row>
    <row r="729" spans="2:35" ht="15.75" customHeight="1" x14ac:dyDescent="0.25">
      <c r="B729" s="36" t="s">
        <v>79</v>
      </c>
      <c r="C729" s="37">
        <v>4</v>
      </c>
      <c r="D729" s="37">
        <v>48</v>
      </c>
      <c r="F729" s="37">
        <v>0</v>
      </c>
      <c r="G729" s="37">
        <v>0</v>
      </c>
      <c r="H729" s="37">
        <v>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>
        <v>0</v>
      </c>
      <c r="AH729" s="37">
        <v>0</v>
      </c>
      <c r="AI729" s="37">
        <v>0</v>
      </c>
    </row>
    <row r="730" spans="2:35" ht="15.75" customHeight="1" x14ac:dyDescent="0.25">
      <c r="B730" s="36" t="s">
        <v>80</v>
      </c>
      <c r="C730" s="37">
        <v>4</v>
      </c>
      <c r="D730" s="37">
        <v>49</v>
      </c>
      <c r="F730" s="37">
        <v>0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</row>
    <row r="731" spans="2:35" ht="15.75" customHeight="1" x14ac:dyDescent="0.25">
      <c r="B731" s="36" t="s">
        <v>80</v>
      </c>
      <c r="C731" s="37">
        <v>4</v>
      </c>
      <c r="D731" s="37">
        <v>50</v>
      </c>
      <c r="F731" s="37">
        <v>0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</row>
    <row r="732" spans="2:35" ht="15.75" customHeight="1" x14ac:dyDescent="0.25">
      <c r="B732" s="36" t="s">
        <v>80</v>
      </c>
      <c r="C732" s="37">
        <v>4</v>
      </c>
      <c r="D732" s="37">
        <v>51</v>
      </c>
      <c r="F732" s="37">
        <v>0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</row>
    <row r="733" spans="2:35" ht="15.75" customHeight="1" x14ac:dyDescent="0.25">
      <c r="B733" s="36" t="s">
        <v>80</v>
      </c>
      <c r="C733" s="37">
        <v>4</v>
      </c>
      <c r="D733" s="37">
        <v>52</v>
      </c>
      <c r="F733" s="37">
        <v>0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</row>
    <row r="734" spans="2:35" ht="15.75" customHeight="1" x14ac:dyDescent="0.25">
      <c r="B734" s="36" t="s">
        <v>81</v>
      </c>
      <c r="C734" s="37">
        <v>4</v>
      </c>
      <c r="D734" s="37">
        <v>53</v>
      </c>
      <c r="F734" s="37">
        <v>0</v>
      </c>
      <c r="G734" s="37">
        <v>0</v>
      </c>
      <c r="H734" s="37">
        <v>0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</row>
    <row r="735" spans="2:35" ht="15.75" customHeight="1" x14ac:dyDescent="0.25">
      <c r="B735" s="36" t="s">
        <v>81</v>
      </c>
      <c r="C735" s="37">
        <v>4</v>
      </c>
      <c r="D735" s="37">
        <v>54</v>
      </c>
      <c r="F735" s="37">
        <v>0</v>
      </c>
      <c r="G735" s="37">
        <v>0</v>
      </c>
      <c r="H735" s="37">
        <v>0</v>
      </c>
      <c r="I735" s="37">
        <v>0</v>
      </c>
      <c r="J735" s="37">
        <v>0</v>
      </c>
      <c r="K735" s="37">
        <v>0</v>
      </c>
      <c r="L735" s="37"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7">
        <v>0</v>
      </c>
      <c r="AH735" s="37">
        <v>0</v>
      </c>
      <c r="AI735" s="37">
        <v>0</v>
      </c>
    </row>
    <row r="736" spans="2:35" ht="15.75" customHeight="1" x14ac:dyDescent="0.25">
      <c r="B736" s="36" t="s">
        <v>81</v>
      </c>
      <c r="C736" s="37">
        <v>4</v>
      </c>
      <c r="D736" s="37">
        <v>55</v>
      </c>
      <c r="F736" s="37">
        <v>0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</row>
    <row r="737" spans="2:35" ht="15.75" customHeight="1" x14ac:dyDescent="0.25">
      <c r="B737" s="36" t="s">
        <v>81</v>
      </c>
      <c r="C737" s="37">
        <v>4</v>
      </c>
      <c r="D737" s="37">
        <v>56</v>
      </c>
      <c r="F737" s="37">
        <v>0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</row>
    <row r="738" spans="2:35" ht="15.75" customHeight="1" x14ac:dyDescent="0.25">
      <c r="B738" s="36" t="s">
        <v>82</v>
      </c>
      <c r="C738" s="37">
        <v>4</v>
      </c>
      <c r="D738" s="37">
        <v>57</v>
      </c>
      <c r="F738" s="37">
        <v>0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</row>
    <row r="739" spans="2:35" ht="15.75" customHeight="1" x14ac:dyDescent="0.25">
      <c r="B739" s="36" t="s">
        <v>82</v>
      </c>
      <c r="C739" s="37">
        <v>4</v>
      </c>
      <c r="D739" s="37">
        <v>58</v>
      </c>
      <c r="F739" s="37">
        <v>0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</row>
    <row r="740" spans="2:35" ht="15.75" customHeight="1" x14ac:dyDescent="0.25">
      <c r="B740" s="36" t="s">
        <v>82</v>
      </c>
      <c r="C740" s="37">
        <v>4</v>
      </c>
      <c r="D740" s="37">
        <v>59</v>
      </c>
      <c r="F740" s="37">
        <v>0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</row>
    <row r="741" spans="2:35" ht="15.75" customHeight="1" x14ac:dyDescent="0.25">
      <c r="B741" s="36" t="s">
        <v>82</v>
      </c>
      <c r="C741" s="37">
        <v>4</v>
      </c>
      <c r="D741" s="37">
        <v>60</v>
      </c>
      <c r="F741" s="37">
        <v>0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</row>
    <row r="742" spans="2:35" ht="15.75" customHeight="1" x14ac:dyDescent="0.25">
      <c r="B742" s="36" t="s">
        <v>83</v>
      </c>
      <c r="C742" s="37">
        <v>4</v>
      </c>
      <c r="D742" s="37">
        <v>61</v>
      </c>
      <c r="F742" s="37">
        <v>0</v>
      </c>
      <c r="G742" s="37">
        <v>0</v>
      </c>
      <c r="H742" s="37">
        <v>0</v>
      </c>
      <c r="I742" s="37">
        <v>0</v>
      </c>
      <c r="J742" s="37">
        <v>0</v>
      </c>
      <c r="K742" s="37">
        <v>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</row>
    <row r="743" spans="2:35" ht="15.75" customHeight="1" x14ac:dyDescent="0.25">
      <c r="B743" s="36" t="s">
        <v>83</v>
      </c>
      <c r="C743" s="37">
        <v>4</v>
      </c>
      <c r="D743" s="37">
        <v>62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</row>
    <row r="744" spans="2:35" ht="15.75" customHeight="1" x14ac:dyDescent="0.25">
      <c r="B744" s="36" t="s">
        <v>83</v>
      </c>
      <c r="C744" s="37">
        <v>4</v>
      </c>
      <c r="D744" s="37">
        <v>63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</row>
    <row r="745" spans="2:35" ht="15.75" customHeight="1" x14ac:dyDescent="0.25">
      <c r="B745" s="36" t="s">
        <v>83</v>
      </c>
      <c r="C745" s="37">
        <v>4</v>
      </c>
      <c r="D745" s="37">
        <v>64</v>
      </c>
      <c r="F745" s="37">
        <v>0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</row>
    <row r="746" spans="2:35" ht="15.75" customHeight="1" x14ac:dyDescent="0.25">
      <c r="B746" s="36" t="s">
        <v>84</v>
      </c>
      <c r="C746" s="37">
        <v>4</v>
      </c>
      <c r="D746" s="37">
        <v>65</v>
      </c>
      <c r="F746" s="37">
        <v>0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</row>
    <row r="747" spans="2:35" ht="15.75" customHeight="1" x14ac:dyDescent="0.25">
      <c r="B747" s="36" t="s">
        <v>84</v>
      </c>
      <c r="C747" s="37">
        <v>4</v>
      </c>
      <c r="D747" s="37">
        <v>66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</row>
    <row r="748" spans="2:35" ht="15.75" customHeight="1" x14ac:dyDescent="0.25">
      <c r="B748" s="36" t="s">
        <v>84</v>
      </c>
      <c r="C748" s="37">
        <v>4</v>
      </c>
      <c r="D748" s="37">
        <v>67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</row>
    <row r="749" spans="2:35" ht="15.75" customHeight="1" x14ac:dyDescent="0.25">
      <c r="B749" s="36" t="s">
        <v>84</v>
      </c>
      <c r="C749" s="37">
        <v>4</v>
      </c>
      <c r="D749" s="37">
        <v>68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</row>
    <row r="750" spans="2:35" ht="15.75" customHeight="1" x14ac:dyDescent="0.25">
      <c r="B750" s="36" t="s">
        <v>85</v>
      </c>
      <c r="C750" s="37">
        <v>4</v>
      </c>
      <c r="D750" s="37">
        <v>69</v>
      </c>
      <c r="F750" s="37">
        <v>0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</row>
    <row r="751" spans="2:35" ht="15.75" customHeight="1" x14ac:dyDescent="0.25">
      <c r="B751" s="36" t="s">
        <v>85</v>
      </c>
      <c r="C751" s="37">
        <v>4</v>
      </c>
      <c r="D751" s="37">
        <v>70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</row>
    <row r="752" spans="2:35" ht="15.75" customHeight="1" x14ac:dyDescent="0.25">
      <c r="B752" s="36" t="s">
        <v>85</v>
      </c>
      <c r="C752" s="37">
        <v>4</v>
      </c>
      <c r="D752" s="37">
        <v>71</v>
      </c>
      <c r="F752" s="37">
        <v>0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</row>
    <row r="753" spans="2:35" ht="15.75" customHeight="1" x14ac:dyDescent="0.25">
      <c r="B753" s="36" t="s">
        <v>85</v>
      </c>
      <c r="C753" s="37">
        <v>4</v>
      </c>
      <c r="D753" s="37">
        <v>72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</row>
    <row r="754" spans="2:35" ht="15.75" customHeight="1" x14ac:dyDescent="0.25">
      <c r="B754" s="36" t="s">
        <v>86</v>
      </c>
      <c r="C754" s="37">
        <v>4</v>
      </c>
      <c r="D754" s="37">
        <v>73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</row>
    <row r="755" spans="2:35" ht="15.75" customHeight="1" x14ac:dyDescent="0.25">
      <c r="B755" s="36" t="s">
        <v>86</v>
      </c>
      <c r="C755" s="37">
        <v>4</v>
      </c>
      <c r="D755" s="37">
        <v>74</v>
      </c>
      <c r="F755" s="37">
        <v>0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</row>
    <row r="756" spans="2:35" ht="15.75" customHeight="1" x14ac:dyDescent="0.25">
      <c r="B756" s="36" t="s">
        <v>86</v>
      </c>
      <c r="C756" s="37">
        <v>4</v>
      </c>
      <c r="D756" s="37">
        <v>75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</row>
    <row r="757" spans="2:35" ht="15.75" customHeight="1" x14ac:dyDescent="0.25">
      <c r="B757" s="36" t="s">
        <v>86</v>
      </c>
      <c r="C757" s="37">
        <v>4</v>
      </c>
      <c r="D757" s="37">
        <v>76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</row>
    <row r="758" spans="2:35" ht="15.75" customHeight="1" x14ac:dyDescent="0.25">
      <c r="B758" s="36" t="s">
        <v>87</v>
      </c>
      <c r="C758" s="37">
        <v>4</v>
      </c>
      <c r="D758" s="37">
        <v>77</v>
      </c>
      <c r="F758" s="37">
        <v>0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</row>
    <row r="759" spans="2:35" ht="15.75" customHeight="1" x14ac:dyDescent="0.25">
      <c r="B759" s="36" t="s">
        <v>87</v>
      </c>
      <c r="C759" s="37">
        <v>4</v>
      </c>
      <c r="D759" s="37">
        <v>78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</row>
    <row r="760" spans="2:35" ht="15.75" customHeight="1" x14ac:dyDescent="0.25">
      <c r="B760" s="36" t="s">
        <v>87</v>
      </c>
      <c r="C760" s="37">
        <v>4</v>
      </c>
      <c r="D760" s="37">
        <v>79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</row>
    <row r="761" spans="2:35" ht="15.75" customHeight="1" x14ac:dyDescent="0.25">
      <c r="B761" s="36" t="s">
        <v>87</v>
      </c>
      <c r="C761" s="37">
        <v>4</v>
      </c>
      <c r="D761" s="37">
        <v>80</v>
      </c>
      <c r="F761" s="37">
        <v>0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</row>
    <row r="762" spans="2:35" ht="15.75" customHeight="1" x14ac:dyDescent="0.25">
      <c r="B762" s="36" t="s">
        <v>88</v>
      </c>
      <c r="C762" s="37">
        <v>4</v>
      </c>
      <c r="D762" s="37">
        <v>81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</row>
    <row r="763" spans="2:35" ht="15.75" customHeight="1" x14ac:dyDescent="0.25">
      <c r="B763" s="36" t="s">
        <v>88</v>
      </c>
      <c r="C763" s="37">
        <v>4</v>
      </c>
      <c r="D763" s="37">
        <v>82</v>
      </c>
      <c r="F763" s="37">
        <v>0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</row>
    <row r="764" spans="2:35" ht="15.75" customHeight="1" x14ac:dyDescent="0.25">
      <c r="B764" s="36" t="s">
        <v>88</v>
      </c>
      <c r="C764" s="37">
        <v>4</v>
      </c>
      <c r="D764" s="37">
        <v>83</v>
      </c>
      <c r="F764" s="37">
        <v>0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</row>
    <row r="765" spans="2:35" ht="15.75" customHeight="1" x14ac:dyDescent="0.25">
      <c r="B765" s="36" t="s">
        <v>88</v>
      </c>
      <c r="C765" s="37">
        <v>4</v>
      </c>
      <c r="D765" s="37">
        <v>84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</row>
    <row r="766" spans="2:35" ht="15.75" customHeight="1" x14ac:dyDescent="0.25">
      <c r="B766" s="36" t="s">
        <v>89</v>
      </c>
      <c r="C766" s="37">
        <v>4</v>
      </c>
      <c r="D766" s="37">
        <v>85</v>
      </c>
      <c r="F766" s="37">
        <v>0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</row>
    <row r="767" spans="2:35" ht="15.75" customHeight="1" x14ac:dyDescent="0.25">
      <c r="B767" s="36" t="s">
        <v>89</v>
      </c>
      <c r="C767" s="37">
        <v>4</v>
      </c>
      <c r="D767" s="37">
        <v>86</v>
      </c>
      <c r="F767" s="37">
        <v>0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  <c r="X767" s="37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</row>
    <row r="768" spans="2:35" ht="15.75" customHeight="1" x14ac:dyDescent="0.25">
      <c r="B768" s="36" t="s">
        <v>89</v>
      </c>
      <c r="C768" s="37">
        <v>4</v>
      </c>
      <c r="D768" s="37">
        <v>87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</row>
    <row r="769" spans="2:36" ht="15.75" customHeight="1" x14ac:dyDescent="0.25">
      <c r="B769" s="36" t="s">
        <v>89</v>
      </c>
      <c r="C769" s="37">
        <v>4</v>
      </c>
      <c r="D769" s="37">
        <v>88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</row>
    <row r="770" spans="2:36" ht="15.75" customHeight="1" x14ac:dyDescent="0.25">
      <c r="B770" s="36" t="s">
        <v>90</v>
      </c>
      <c r="C770" s="37">
        <v>4</v>
      </c>
      <c r="D770" s="37">
        <v>89</v>
      </c>
      <c r="F770" s="37">
        <v>0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</row>
    <row r="771" spans="2:36" ht="15.75" customHeight="1" x14ac:dyDescent="0.25">
      <c r="B771" s="36" t="s">
        <v>90</v>
      </c>
      <c r="C771" s="37">
        <v>4</v>
      </c>
      <c r="D771" s="37">
        <v>90</v>
      </c>
      <c r="F771" s="37">
        <v>0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</row>
    <row r="772" spans="2:36" ht="15.75" customHeight="1" x14ac:dyDescent="0.25">
      <c r="B772" s="36" t="s">
        <v>90</v>
      </c>
      <c r="C772" s="37">
        <v>4</v>
      </c>
      <c r="D772" s="37">
        <v>91</v>
      </c>
      <c r="F772" s="37">
        <v>0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</row>
    <row r="773" spans="2:36" ht="15.75" customHeight="1" x14ac:dyDescent="0.25">
      <c r="B773" s="36" t="s">
        <v>90</v>
      </c>
      <c r="C773" s="37">
        <v>4</v>
      </c>
      <c r="D773" s="37">
        <v>92</v>
      </c>
      <c r="F773" s="37">
        <v>0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</row>
    <row r="774" spans="2:36" ht="15.75" customHeight="1" x14ac:dyDescent="0.25">
      <c r="B774" s="36" t="s">
        <v>91</v>
      </c>
      <c r="C774" s="37">
        <v>4</v>
      </c>
      <c r="D774" s="37">
        <v>93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</row>
    <row r="775" spans="2:36" ht="15.75" customHeight="1" x14ac:dyDescent="0.25">
      <c r="B775" s="36" t="s">
        <v>91</v>
      </c>
      <c r="C775" s="37">
        <v>4</v>
      </c>
      <c r="D775" s="37">
        <v>94</v>
      </c>
      <c r="F775" s="37">
        <v>0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</row>
    <row r="776" spans="2:36" ht="15.75" customHeight="1" x14ac:dyDescent="0.25">
      <c r="B776" s="36" t="s">
        <v>91</v>
      </c>
      <c r="C776" s="37">
        <v>4</v>
      </c>
      <c r="D776" s="37">
        <v>95</v>
      </c>
      <c r="F776" s="37">
        <v>0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</row>
    <row r="777" spans="2:36" ht="15.75" customHeight="1" x14ac:dyDescent="0.25">
      <c r="B777" s="36" t="s">
        <v>91</v>
      </c>
      <c r="C777" s="37">
        <v>4</v>
      </c>
      <c r="D777" s="37">
        <v>96</v>
      </c>
      <c r="F777" s="37">
        <v>0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</row>
    <row r="778" spans="2:36" ht="20.25" customHeight="1" x14ac:dyDescent="0.25">
      <c r="B778" s="38"/>
      <c r="C778" s="33" t="s">
        <v>0</v>
      </c>
      <c r="D778" s="33" t="s">
        <v>0</v>
      </c>
      <c r="E778" s="39">
        <f t="shared" ref="E778:AI778" si="6">SUM(E682:E777)/4</f>
        <v>0</v>
      </c>
      <c r="F778" s="39">
        <f t="shared" si="6"/>
        <v>0</v>
      </c>
      <c r="G778" s="39">
        <f t="shared" si="6"/>
        <v>0</v>
      </c>
      <c r="H778" s="39">
        <f t="shared" si="6"/>
        <v>0</v>
      </c>
      <c r="I778" s="39">
        <f t="shared" si="6"/>
        <v>0</v>
      </c>
      <c r="J778" s="39">
        <f t="shared" si="6"/>
        <v>0</v>
      </c>
      <c r="K778" s="39">
        <f t="shared" si="6"/>
        <v>0</v>
      </c>
      <c r="L778" s="39">
        <f t="shared" si="6"/>
        <v>0</v>
      </c>
      <c r="M778" s="39">
        <f t="shared" si="6"/>
        <v>0</v>
      </c>
      <c r="N778" s="39">
        <f t="shared" si="6"/>
        <v>0</v>
      </c>
      <c r="O778" s="39">
        <f t="shared" si="6"/>
        <v>0</v>
      </c>
      <c r="P778" s="39">
        <f t="shared" si="6"/>
        <v>0</v>
      </c>
      <c r="Q778" s="39">
        <f t="shared" si="6"/>
        <v>0</v>
      </c>
      <c r="R778" s="39">
        <f t="shared" si="6"/>
        <v>0</v>
      </c>
      <c r="S778" s="39">
        <f t="shared" si="6"/>
        <v>0</v>
      </c>
      <c r="T778" s="39">
        <f t="shared" si="6"/>
        <v>0</v>
      </c>
      <c r="U778" s="39">
        <f t="shared" si="6"/>
        <v>0</v>
      </c>
      <c r="V778" s="39">
        <f t="shared" si="6"/>
        <v>0</v>
      </c>
      <c r="W778" s="39">
        <f t="shared" si="6"/>
        <v>0</v>
      </c>
      <c r="X778" s="39">
        <f t="shared" si="6"/>
        <v>0</v>
      </c>
      <c r="Y778" s="39">
        <f t="shared" si="6"/>
        <v>0</v>
      </c>
      <c r="Z778" s="39">
        <f t="shared" si="6"/>
        <v>0</v>
      </c>
      <c r="AA778" s="39">
        <f t="shared" si="6"/>
        <v>0</v>
      </c>
      <c r="AB778" s="39">
        <f t="shared" si="6"/>
        <v>0</v>
      </c>
      <c r="AC778" s="39">
        <f t="shared" si="6"/>
        <v>0</v>
      </c>
      <c r="AD778" s="39">
        <f t="shared" si="6"/>
        <v>0</v>
      </c>
      <c r="AE778" s="39">
        <f t="shared" si="6"/>
        <v>0</v>
      </c>
      <c r="AF778" s="39">
        <f t="shared" si="6"/>
        <v>0</v>
      </c>
      <c r="AG778" s="39">
        <f t="shared" si="6"/>
        <v>0</v>
      </c>
      <c r="AH778" s="39">
        <f t="shared" si="6"/>
        <v>0</v>
      </c>
      <c r="AI778" s="39">
        <f t="shared" si="6"/>
        <v>0</v>
      </c>
      <c r="AJ778" s="39">
        <f>SUM(E778:AI778)</f>
        <v>0</v>
      </c>
    </row>
    <row r="779" spans="2:36" ht="12" customHeight="1" x14ac:dyDescent="0.25"/>
    <row r="780" spans="2:36" ht="13.5" customHeight="1" x14ac:dyDescent="0.25">
      <c r="C780" s="75" t="s">
        <v>103</v>
      </c>
      <c r="D780" s="75"/>
      <c r="E780" s="75"/>
      <c r="F780" s="75"/>
      <c r="G780" s="75"/>
      <c r="H780" s="75"/>
      <c r="I780" s="75"/>
      <c r="J780" s="75"/>
      <c r="K780" s="75"/>
      <c r="AC780" s="72" t="s">
        <v>92</v>
      </c>
      <c r="AD780" s="72"/>
      <c r="AE780" s="72"/>
      <c r="AF780" s="72"/>
      <c r="AG780" s="72"/>
      <c r="AH780" s="72"/>
    </row>
    <row r="781" spans="2:36" ht="13.5" customHeight="1" x14ac:dyDescent="0.25">
      <c r="B781" s="73" t="s">
        <v>13</v>
      </c>
      <c r="C781" s="73"/>
      <c r="D781" s="73"/>
      <c r="E781" s="73"/>
      <c r="F781" s="73"/>
      <c r="G781" s="73"/>
      <c r="H781" s="74" t="s">
        <v>14</v>
      </c>
      <c r="I781" s="74"/>
      <c r="J781" s="74"/>
      <c r="K781" s="74"/>
      <c r="L781" s="74"/>
      <c r="M781" s="74"/>
    </row>
    <row r="782" spans="2:36" ht="13.5" customHeight="1" x14ac:dyDescent="0.25">
      <c r="B782" s="73" t="s">
        <v>17</v>
      </c>
      <c r="C782" s="73"/>
      <c r="D782" s="73"/>
      <c r="E782" s="73"/>
      <c r="F782" s="73"/>
      <c r="G782" s="73"/>
      <c r="H782" s="74" t="s">
        <v>18</v>
      </c>
      <c r="I782" s="74"/>
      <c r="J782" s="74"/>
      <c r="K782" s="74"/>
      <c r="L782" s="74"/>
      <c r="M782" s="74"/>
    </row>
    <row r="783" spans="2:36" ht="13.5" customHeight="1" x14ac:dyDescent="0.25">
      <c r="B783" s="73" t="s">
        <v>19</v>
      </c>
      <c r="C783" s="73"/>
      <c r="D783" s="73"/>
      <c r="E783" s="73"/>
      <c r="F783" s="73"/>
      <c r="G783" s="73"/>
      <c r="H783" s="74" t="s">
        <v>20</v>
      </c>
      <c r="I783" s="74"/>
      <c r="J783" s="74"/>
      <c r="K783" s="74"/>
      <c r="L783" s="74"/>
      <c r="M783" s="74"/>
    </row>
    <row r="784" spans="2:36" ht="13.5" customHeight="1" x14ac:dyDescent="0.25">
      <c r="B784" s="73" t="s">
        <v>21</v>
      </c>
      <c r="C784" s="73"/>
      <c r="D784" s="73"/>
      <c r="E784" s="73"/>
      <c r="F784" s="73"/>
      <c r="G784" s="73"/>
      <c r="H784" s="74" t="s">
        <v>22</v>
      </c>
      <c r="I784" s="74"/>
      <c r="J784" s="74"/>
      <c r="K784" s="74"/>
      <c r="L784" s="74"/>
      <c r="M784" s="74"/>
    </row>
    <row r="785" spans="2:36" ht="13.5" customHeight="1" x14ac:dyDescent="0.25">
      <c r="B785" s="73" t="s">
        <v>94</v>
      </c>
      <c r="C785" s="73"/>
      <c r="D785" s="73"/>
      <c r="E785" s="73"/>
      <c r="F785" s="73"/>
      <c r="G785" s="73"/>
      <c r="H785" s="74" t="s">
        <v>103</v>
      </c>
      <c r="I785" s="74"/>
      <c r="J785" s="74"/>
      <c r="K785" s="74"/>
      <c r="L785" s="74"/>
      <c r="M785" s="74"/>
    </row>
    <row r="786" spans="2:36" ht="13.5" customHeight="1" x14ac:dyDescent="0.25">
      <c r="B786" s="73" t="s">
        <v>23</v>
      </c>
      <c r="C786" s="73"/>
      <c r="D786" s="73"/>
      <c r="E786" s="73"/>
      <c r="F786" s="73"/>
      <c r="G786" s="73"/>
      <c r="H786" s="74" t="s">
        <v>24</v>
      </c>
      <c r="I786" s="74"/>
      <c r="J786" s="74"/>
      <c r="K786" s="74"/>
      <c r="L786" s="74"/>
      <c r="M786" s="74"/>
    </row>
    <row r="787" spans="2:36" ht="13.5" customHeight="1" x14ac:dyDescent="0.25">
      <c r="B787" s="73" t="s">
        <v>96</v>
      </c>
      <c r="C787" s="73"/>
      <c r="D787" s="73"/>
      <c r="E787" s="73"/>
      <c r="F787" s="73"/>
      <c r="G787" s="73"/>
      <c r="H787" s="74" t="s">
        <v>97</v>
      </c>
      <c r="I787" s="74"/>
      <c r="J787" s="74"/>
      <c r="K787" s="74"/>
      <c r="L787" s="74"/>
      <c r="M787" s="74"/>
    </row>
    <row r="788" spans="2:36" ht="13.5" customHeight="1" x14ac:dyDescent="0.25">
      <c r="B788" s="73" t="s">
        <v>98</v>
      </c>
      <c r="C788" s="73"/>
      <c r="D788" s="73"/>
      <c r="E788" s="73"/>
      <c r="F788" s="73"/>
      <c r="G788" s="73"/>
      <c r="H788" s="76">
        <f>AJ889</f>
        <v>0</v>
      </c>
      <c r="I788" s="76"/>
      <c r="J788" s="76"/>
      <c r="K788" s="76"/>
      <c r="L788" s="76"/>
      <c r="M788" s="76"/>
    </row>
    <row r="789" spans="2:36" ht="13.5" customHeight="1" x14ac:dyDescent="0.25">
      <c r="B789" s="73" t="s">
        <v>26</v>
      </c>
      <c r="C789" s="73"/>
      <c r="D789" s="73"/>
      <c r="E789" s="73"/>
      <c r="F789" s="73"/>
      <c r="G789" s="73"/>
      <c r="H789" s="74" t="s">
        <v>27</v>
      </c>
      <c r="I789" s="74"/>
      <c r="J789" s="74"/>
      <c r="K789" s="74"/>
      <c r="L789" s="74"/>
      <c r="M789" s="74"/>
    </row>
    <row r="790" spans="2:36" ht="12" customHeight="1" x14ac:dyDescent="0.25"/>
    <row r="791" spans="2:36" ht="13.5" customHeight="1" x14ac:dyDescent="0.25">
      <c r="B791" s="29" t="s">
        <v>28</v>
      </c>
      <c r="C791" s="30" t="s">
        <v>99</v>
      </c>
      <c r="D791" s="30" t="s">
        <v>29</v>
      </c>
      <c r="E791" s="31" t="s">
        <v>30</v>
      </c>
      <c r="F791" s="31" t="s">
        <v>31</v>
      </c>
      <c r="G791" s="31" t="s">
        <v>32</v>
      </c>
      <c r="H791" s="31" t="s">
        <v>33</v>
      </c>
      <c r="I791" s="31" t="s">
        <v>34</v>
      </c>
      <c r="J791" s="31" t="s">
        <v>35</v>
      </c>
      <c r="K791" s="31" t="s">
        <v>36</v>
      </c>
      <c r="L791" s="31" t="s">
        <v>37</v>
      </c>
      <c r="M791" s="31" t="s">
        <v>38</v>
      </c>
      <c r="N791" s="31" t="s">
        <v>39</v>
      </c>
      <c r="O791" s="31" t="s">
        <v>40</v>
      </c>
      <c r="P791" s="31" t="s">
        <v>41</v>
      </c>
      <c r="Q791" s="31" t="s">
        <v>42</v>
      </c>
      <c r="R791" s="31" t="s">
        <v>43</v>
      </c>
      <c r="S791" s="31" t="s">
        <v>44</v>
      </c>
      <c r="T791" s="31" t="s">
        <v>45</v>
      </c>
      <c r="U791" s="31" t="s">
        <v>46</v>
      </c>
      <c r="V791" s="31" t="s">
        <v>47</v>
      </c>
      <c r="W791" s="31" t="s">
        <v>48</v>
      </c>
      <c r="X791" s="31" t="s">
        <v>49</v>
      </c>
      <c r="Y791" s="31" t="s">
        <v>50</v>
      </c>
      <c r="Z791" s="31" t="s">
        <v>51</v>
      </c>
      <c r="AA791" s="31" t="s">
        <v>52</v>
      </c>
      <c r="AB791" s="31" t="s">
        <v>53</v>
      </c>
      <c r="AC791" s="31" t="s">
        <v>54</v>
      </c>
      <c r="AD791" s="31" t="s">
        <v>55</v>
      </c>
      <c r="AE791" s="31" t="s">
        <v>56</v>
      </c>
      <c r="AF791" s="31" t="s">
        <v>57</v>
      </c>
      <c r="AG791" s="31" t="s">
        <v>0</v>
      </c>
      <c r="AH791" s="31" t="s">
        <v>0</v>
      </c>
      <c r="AI791" s="31" t="s">
        <v>0</v>
      </c>
      <c r="AJ791" s="30" t="s">
        <v>58</v>
      </c>
    </row>
    <row r="792" spans="2:36" ht="15.75" customHeight="1" x14ac:dyDescent="0.25">
      <c r="B792" s="32" t="s">
        <v>59</v>
      </c>
      <c r="C792" s="33" t="s">
        <v>0</v>
      </c>
      <c r="D792" s="33" t="s">
        <v>0</v>
      </c>
      <c r="E792" s="34" t="s">
        <v>60</v>
      </c>
      <c r="F792" s="34" t="s">
        <v>61</v>
      </c>
      <c r="G792" s="34" t="s">
        <v>62</v>
      </c>
      <c r="H792" s="34" t="s">
        <v>63</v>
      </c>
      <c r="I792" s="34" t="s">
        <v>64</v>
      </c>
      <c r="J792" s="34" t="s">
        <v>65</v>
      </c>
      <c r="K792" s="34" t="s">
        <v>66</v>
      </c>
      <c r="L792" s="34" t="s">
        <v>60</v>
      </c>
      <c r="M792" s="34" t="s">
        <v>61</v>
      </c>
      <c r="N792" s="34" t="s">
        <v>62</v>
      </c>
      <c r="O792" s="34" t="s">
        <v>63</v>
      </c>
      <c r="P792" s="34" t="s">
        <v>64</v>
      </c>
      <c r="Q792" s="34" t="s">
        <v>65</v>
      </c>
      <c r="R792" s="34" t="s">
        <v>66</v>
      </c>
      <c r="S792" s="34" t="s">
        <v>60</v>
      </c>
      <c r="T792" s="34" t="s">
        <v>61</v>
      </c>
      <c r="U792" s="34" t="s">
        <v>62</v>
      </c>
      <c r="V792" s="34" t="s">
        <v>63</v>
      </c>
      <c r="W792" s="34" t="s">
        <v>64</v>
      </c>
      <c r="X792" s="34" t="s">
        <v>65</v>
      </c>
      <c r="Y792" s="34" t="s">
        <v>66</v>
      </c>
      <c r="Z792" s="34" t="s">
        <v>60</v>
      </c>
      <c r="AA792" s="34" t="s">
        <v>61</v>
      </c>
      <c r="AB792" s="34" t="s">
        <v>62</v>
      </c>
      <c r="AC792" s="34" t="s">
        <v>63</v>
      </c>
      <c r="AD792" s="34" t="s">
        <v>64</v>
      </c>
      <c r="AE792" s="34" t="s">
        <v>65</v>
      </c>
      <c r="AF792" s="34" t="s">
        <v>66</v>
      </c>
      <c r="AG792" s="34" t="s">
        <v>0</v>
      </c>
      <c r="AH792" s="34" t="s">
        <v>0</v>
      </c>
      <c r="AI792" s="34" t="s">
        <v>0</v>
      </c>
      <c r="AJ792" s="35" t="s">
        <v>100</v>
      </c>
    </row>
    <row r="793" spans="2:36" ht="15.75" customHeight="1" x14ac:dyDescent="0.25">
      <c r="B793" s="36" t="s">
        <v>68</v>
      </c>
      <c r="C793" s="37">
        <v>5</v>
      </c>
      <c r="D793" s="37">
        <v>1</v>
      </c>
      <c r="F793" s="37">
        <v>0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7">
        <v>0</v>
      </c>
      <c r="AH793" s="37">
        <v>0</v>
      </c>
      <c r="AI793" s="37">
        <v>0</v>
      </c>
    </row>
    <row r="794" spans="2:36" ht="15.75" customHeight="1" x14ac:dyDescent="0.25">
      <c r="B794" s="36" t="s">
        <v>68</v>
      </c>
      <c r="C794" s="37">
        <v>5</v>
      </c>
      <c r="D794" s="37">
        <v>2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</row>
    <row r="795" spans="2:36" ht="15.75" customHeight="1" x14ac:dyDescent="0.25">
      <c r="B795" s="36" t="s">
        <v>68</v>
      </c>
      <c r="C795" s="37">
        <v>5</v>
      </c>
      <c r="D795" s="37">
        <v>3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0</v>
      </c>
      <c r="AH795" s="37">
        <v>0</v>
      </c>
      <c r="AI795" s="37">
        <v>0</v>
      </c>
    </row>
    <row r="796" spans="2:36" ht="15.75" customHeight="1" x14ac:dyDescent="0.25">
      <c r="B796" s="36" t="s">
        <v>68</v>
      </c>
      <c r="C796" s="37">
        <v>5</v>
      </c>
      <c r="D796" s="37">
        <v>4</v>
      </c>
      <c r="F796" s="37">
        <v>0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</row>
    <row r="797" spans="2:36" ht="15.75" customHeight="1" x14ac:dyDescent="0.25">
      <c r="B797" s="36" t="s">
        <v>69</v>
      </c>
      <c r="C797" s="37">
        <v>5</v>
      </c>
      <c r="D797" s="37">
        <v>5</v>
      </c>
      <c r="F797" s="37">
        <v>0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</row>
    <row r="798" spans="2:36" ht="15.75" customHeight="1" x14ac:dyDescent="0.25">
      <c r="B798" s="36" t="s">
        <v>69</v>
      </c>
      <c r="C798" s="37">
        <v>5</v>
      </c>
      <c r="D798" s="37">
        <v>6</v>
      </c>
      <c r="F798" s="37">
        <v>0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  <c r="AB798" s="37">
        <v>0</v>
      </c>
      <c r="AC798" s="37">
        <v>0</v>
      </c>
      <c r="AD798" s="37">
        <v>0</v>
      </c>
      <c r="AE798" s="37">
        <v>0</v>
      </c>
      <c r="AF798" s="37">
        <v>0</v>
      </c>
      <c r="AG798" s="37">
        <v>0</v>
      </c>
      <c r="AH798" s="37">
        <v>0</v>
      </c>
      <c r="AI798" s="37">
        <v>0</v>
      </c>
    </row>
    <row r="799" spans="2:36" ht="15.75" customHeight="1" x14ac:dyDescent="0.25">
      <c r="B799" s="36" t="s">
        <v>69</v>
      </c>
      <c r="C799" s="37">
        <v>5</v>
      </c>
      <c r="D799" s="37">
        <v>7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</row>
    <row r="800" spans="2:36" ht="15.75" customHeight="1" x14ac:dyDescent="0.25">
      <c r="B800" s="36" t="s">
        <v>69</v>
      </c>
      <c r="C800" s="37">
        <v>5</v>
      </c>
      <c r="D800" s="37">
        <v>8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</row>
    <row r="801" spans="2:35" ht="15.75" customHeight="1" x14ac:dyDescent="0.25">
      <c r="B801" s="36" t="s">
        <v>70</v>
      </c>
      <c r="C801" s="37">
        <v>5</v>
      </c>
      <c r="D801" s="37">
        <v>9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</row>
    <row r="802" spans="2:35" ht="15.75" customHeight="1" x14ac:dyDescent="0.25">
      <c r="B802" s="36" t="s">
        <v>70</v>
      </c>
      <c r="C802" s="37">
        <v>5</v>
      </c>
      <c r="D802" s="37">
        <v>10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</row>
    <row r="803" spans="2:35" ht="15.75" customHeight="1" x14ac:dyDescent="0.25">
      <c r="B803" s="36" t="s">
        <v>70</v>
      </c>
      <c r="C803" s="37">
        <v>5</v>
      </c>
      <c r="D803" s="37">
        <v>11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</row>
    <row r="804" spans="2:35" ht="15.75" customHeight="1" x14ac:dyDescent="0.25">
      <c r="B804" s="36" t="s">
        <v>70</v>
      </c>
      <c r="C804" s="37">
        <v>5</v>
      </c>
      <c r="D804" s="37">
        <v>12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</row>
    <row r="805" spans="2:35" ht="15.75" customHeight="1" x14ac:dyDescent="0.25">
      <c r="B805" s="36" t="s">
        <v>71</v>
      </c>
      <c r="C805" s="37">
        <v>5</v>
      </c>
      <c r="D805" s="37">
        <v>13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</row>
    <row r="806" spans="2:35" ht="15.75" customHeight="1" x14ac:dyDescent="0.25">
      <c r="B806" s="36" t="s">
        <v>71</v>
      </c>
      <c r="C806" s="37">
        <v>5</v>
      </c>
      <c r="D806" s="37">
        <v>14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</row>
    <row r="807" spans="2:35" ht="15.75" customHeight="1" x14ac:dyDescent="0.25">
      <c r="B807" s="36" t="s">
        <v>71</v>
      </c>
      <c r="C807" s="37">
        <v>5</v>
      </c>
      <c r="D807" s="37">
        <v>15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</row>
    <row r="808" spans="2:35" ht="15.75" customHeight="1" x14ac:dyDescent="0.25">
      <c r="B808" s="36" t="s">
        <v>71</v>
      </c>
      <c r="C808" s="37">
        <v>5</v>
      </c>
      <c r="D808" s="37">
        <v>16</v>
      </c>
      <c r="F808" s="37">
        <v>0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</row>
    <row r="809" spans="2:35" ht="15.75" customHeight="1" x14ac:dyDescent="0.25">
      <c r="B809" s="36" t="s">
        <v>72</v>
      </c>
      <c r="C809" s="37">
        <v>5</v>
      </c>
      <c r="D809" s="37">
        <v>17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</row>
    <row r="810" spans="2:35" ht="15.75" customHeight="1" x14ac:dyDescent="0.25">
      <c r="B810" s="36" t="s">
        <v>72</v>
      </c>
      <c r="C810" s="37">
        <v>5</v>
      </c>
      <c r="D810" s="37">
        <v>18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</row>
    <row r="811" spans="2:35" ht="15.75" customHeight="1" x14ac:dyDescent="0.25">
      <c r="B811" s="36" t="s">
        <v>72</v>
      </c>
      <c r="C811" s="37">
        <v>5</v>
      </c>
      <c r="D811" s="37">
        <v>19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</row>
    <row r="812" spans="2:35" ht="15.75" customHeight="1" x14ac:dyDescent="0.25">
      <c r="B812" s="36" t="s">
        <v>72</v>
      </c>
      <c r="C812" s="37">
        <v>5</v>
      </c>
      <c r="D812" s="37">
        <v>20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</row>
    <row r="813" spans="2:35" ht="15.75" customHeight="1" x14ac:dyDescent="0.25">
      <c r="B813" s="36" t="s">
        <v>73</v>
      </c>
      <c r="C813" s="37">
        <v>5</v>
      </c>
      <c r="D813" s="37">
        <v>21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</row>
    <row r="814" spans="2:35" ht="15.75" customHeight="1" x14ac:dyDescent="0.25">
      <c r="B814" s="36" t="s">
        <v>73</v>
      </c>
      <c r="C814" s="37">
        <v>5</v>
      </c>
      <c r="D814" s="37">
        <v>22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</row>
    <row r="815" spans="2:35" ht="15.75" customHeight="1" x14ac:dyDescent="0.25">
      <c r="B815" s="36" t="s">
        <v>73</v>
      </c>
      <c r="C815" s="37">
        <v>5</v>
      </c>
      <c r="D815" s="37">
        <v>23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</row>
    <row r="816" spans="2:35" ht="15.75" customHeight="1" x14ac:dyDescent="0.25">
      <c r="B816" s="36" t="s">
        <v>73</v>
      </c>
      <c r="C816" s="37">
        <v>5</v>
      </c>
      <c r="D816" s="37">
        <v>24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</row>
    <row r="817" spans="2:35" ht="15.75" customHeight="1" x14ac:dyDescent="0.25">
      <c r="B817" s="36" t="s">
        <v>74</v>
      </c>
      <c r="C817" s="37">
        <v>5</v>
      </c>
      <c r="D817" s="37">
        <v>25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</row>
    <row r="818" spans="2:35" ht="15.75" customHeight="1" x14ac:dyDescent="0.25">
      <c r="B818" s="36" t="s">
        <v>74</v>
      </c>
      <c r="C818" s="37">
        <v>5</v>
      </c>
      <c r="D818" s="37">
        <v>26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</row>
    <row r="819" spans="2:35" ht="15.75" customHeight="1" x14ac:dyDescent="0.25">
      <c r="B819" s="36" t="s">
        <v>74</v>
      </c>
      <c r="C819" s="37">
        <v>5</v>
      </c>
      <c r="D819" s="37">
        <v>27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  <c r="AE819" s="37">
        <v>0</v>
      </c>
      <c r="AF819" s="37">
        <v>0</v>
      </c>
      <c r="AG819" s="37">
        <v>0</v>
      </c>
      <c r="AH819" s="37">
        <v>0</v>
      </c>
      <c r="AI819" s="37">
        <v>0</v>
      </c>
    </row>
    <row r="820" spans="2:35" ht="15.75" customHeight="1" x14ac:dyDescent="0.25">
      <c r="B820" s="36" t="s">
        <v>74</v>
      </c>
      <c r="C820" s="37">
        <v>5</v>
      </c>
      <c r="D820" s="37">
        <v>28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</row>
    <row r="821" spans="2:35" ht="15.75" customHeight="1" x14ac:dyDescent="0.25">
      <c r="B821" s="36" t="s">
        <v>75</v>
      </c>
      <c r="C821" s="37">
        <v>5</v>
      </c>
      <c r="D821" s="37">
        <v>29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</row>
    <row r="822" spans="2:35" ht="15.75" customHeight="1" x14ac:dyDescent="0.25">
      <c r="B822" s="36" t="s">
        <v>75</v>
      </c>
      <c r="C822" s="37">
        <v>5</v>
      </c>
      <c r="D822" s="37">
        <v>30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</row>
    <row r="823" spans="2:35" ht="15.75" customHeight="1" x14ac:dyDescent="0.25">
      <c r="B823" s="36" t="s">
        <v>75</v>
      </c>
      <c r="C823" s="37">
        <v>5</v>
      </c>
      <c r="D823" s="37">
        <v>31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</row>
    <row r="824" spans="2:35" ht="15.75" customHeight="1" x14ac:dyDescent="0.25">
      <c r="B824" s="36" t="s">
        <v>75</v>
      </c>
      <c r="C824" s="37">
        <v>5</v>
      </c>
      <c r="D824" s="37">
        <v>32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</row>
    <row r="825" spans="2:35" ht="15.75" customHeight="1" x14ac:dyDescent="0.25">
      <c r="B825" s="36" t="s">
        <v>76</v>
      </c>
      <c r="C825" s="37">
        <v>5</v>
      </c>
      <c r="D825" s="37">
        <v>33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</row>
    <row r="826" spans="2:35" ht="15.75" customHeight="1" x14ac:dyDescent="0.25">
      <c r="B826" s="36" t="s">
        <v>76</v>
      </c>
      <c r="C826" s="37">
        <v>5</v>
      </c>
      <c r="D826" s="37">
        <v>34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</row>
    <row r="827" spans="2:35" ht="15.75" customHeight="1" x14ac:dyDescent="0.25">
      <c r="B827" s="36" t="s">
        <v>76</v>
      </c>
      <c r="C827" s="37">
        <v>5</v>
      </c>
      <c r="D827" s="37">
        <v>35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</row>
    <row r="828" spans="2:35" ht="15.75" customHeight="1" x14ac:dyDescent="0.25">
      <c r="B828" s="36" t="s">
        <v>76</v>
      </c>
      <c r="C828" s="37">
        <v>5</v>
      </c>
      <c r="D828" s="37">
        <v>36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</row>
    <row r="829" spans="2:35" ht="15.75" customHeight="1" x14ac:dyDescent="0.25">
      <c r="B829" s="36" t="s">
        <v>77</v>
      </c>
      <c r="C829" s="37">
        <v>5</v>
      </c>
      <c r="D829" s="37">
        <v>37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</row>
    <row r="830" spans="2:35" ht="15.75" customHeight="1" x14ac:dyDescent="0.25">
      <c r="B830" s="36" t="s">
        <v>77</v>
      </c>
      <c r="C830" s="37">
        <v>5</v>
      </c>
      <c r="D830" s="37">
        <v>38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0</v>
      </c>
      <c r="AH830" s="37">
        <v>0</v>
      </c>
      <c r="AI830" s="37">
        <v>0</v>
      </c>
    </row>
    <row r="831" spans="2:35" ht="15.75" customHeight="1" x14ac:dyDescent="0.25">
      <c r="B831" s="36" t="s">
        <v>77</v>
      </c>
      <c r="C831" s="37">
        <v>5</v>
      </c>
      <c r="D831" s="37">
        <v>39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</row>
    <row r="832" spans="2:35" ht="15.75" customHeight="1" x14ac:dyDescent="0.25">
      <c r="B832" s="36" t="s">
        <v>77</v>
      </c>
      <c r="C832" s="37">
        <v>5</v>
      </c>
      <c r="D832" s="37">
        <v>40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</row>
    <row r="833" spans="2:35" ht="15.75" customHeight="1" x14ac:dyDescent="0.25">
      <c r="B833" s="36" t="s">
        <v>78</v>
      </c>
      <c r="C833" s="37">
        <v>5</v>
      </c>
      <c r="D833" s="37">
        <v>41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0</v>
      </c>
      <c r="AH833" s="37">
        <v>0</v>
      </c>
      <c r="AI833" s="37">
        <v>0</v>
      </c>
    </row>
    <row r="834" spans="2:35" ht="15.75" customHeight="1" x14ac:dyDescent="0.25">
      <c r="B834" s="36" t="s">
        <v>78</v>
      </c>
      <c r="C834" s="37">
        <v>5</v>
      </c>
      <c r="D834" s="37">
        <v>42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7">
        <v>0</v>
      </c>
      <c r="X834" s="37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</row>
    <row r="835" spans="2:35" ht="15.75" customHeight="1" x14ac:dyDescent="0.25">
      <c r="B835" s="36" t="s">
        <v>78</v>
      </c>
      <c r="C835" s="37">
        <v>5</v>
      </c>
      <c r="D835" s="37">
        <v>43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</row>
    <row r="836" spans="2:35" ht="15.75" customHeight="1" x14ac:dyDescent="0.25">
      <c r="B836" s="36" t="s">
        <v>78</v>
      </c>
      <c r="C836" s="37">
        <v>5</v>
      </c>
      <c r="D836" s="37">
        <v>44</v>
      </c>
      <c r="F836" s="37">
        <v>0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</row>
    <row r="837" spans="2:35" ht="15.75" customHeight="1" x14ac:dyDescent="0.25">
      <c r="B837" s="36" t="s">
        <v>79</v>
      </c>
      <c r="C837" s="37">
        <v>5</v>
      </c>
      <c r="D837" s="37">
        <v>45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</row>
    <row r="838" spans="2:35" ht="15.75" customHeight="1" x14ac:dyDescent="0.25">
      <c r="B838" s="36" t="s">
        <v>79</v>
      </c>
      <c r="C838" s="37">
        <v>5</v>
      </c>
      <c r="D838" s="37">
        <v>46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</row>
    <row r="839" spans="2:35" ht="15.75" customHeight="1" x14ac:dyDescent="0.25">
      <c r="B839" s="36" t="s">
        <v>79</v>
      </c>
      <c r="C839" s="37">
        <v>5</v>
      </c>
      <c r="D839" s="37">
        <v>47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</row>
    <row r="840" spans="2:35" ht="15.75" customHeight="1" x14ac:dyDescent="0.25">
      <c r="B840" s="36" t="s">
        <v>79</v>
      </c>
      <c r="C840" s="37">
        <v>5</v>
      </c>
      <c r="D840" s="37">
        <v>48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</row>
    <row r="841" spans="2:35" ht="15.75" customHeight="1" x14ac:dyDescent="0.25">
      <c r="B841" s="36" t="s">
        <v>80</v>
      </c>
      <c r="C841" s="37">
        <v>5</v>
      </c>
      <c r="D841" s="37">
        <v>49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</row>
    <row r="842" spans="2:35" ht="15.75" customHeight="1" x14ac:dyDescent="0.25">
      <c r="B842" s="36" t="s">
        <v>80</v>
      </c>
      <c r="C842" s="37">
        <v>5</v>
      </c>
      <c r="D842" s="37">
        <v>50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</row>
    <row r="843" spans="2:35" ht="15.75" customHeight="1" x14ac:dyDescent="0.25">
      <c r="B843" s="36" t="s">
        <v>80</v>
      </c>
      <c r="C843" s="37">
        <v>5</v>
      </c>
      <c r="D843" s="37">
        <v>51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</row>
    <row r="844" spans="2:35" ht="15.75" customHeight="1" x14ac:dyDescent="0.25">
      <c r="B844" s="36" t="s">
        <v>80</v>
      </c>
      <c r="C844" s="37">
        <v>5</v>
      </c>
      <c r="D844" s="37">
        <v>52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</row>
    <row r="845" spans="2:35" ht="15.75" customHeight="1" x14ac:dyDescent="0.25">
      <c r="B845" s="36" t="s">
        <v>81</v>
      </c>
      <c r="C845" s="37">
        <v>5</v>
      </c>
      <c r="D845" s="37">
        <v>53</v>
      </c>
      <c r="F845" s="37">
        <v>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</row>
    <row r="846" spans="2:35" ht="15.75" customHeight="1" x14ac:dyDescent="0.25">
      <c r="B846" s="36" t="s">
        <v>81</v>
      </c>
      <c r="C846" s="37">
        <v>5</v>
      </c>
      <c r="D846" s="37">
        <v>54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</row>
    <row r="847" spans="2:35" ht="15.75" customHeight="1" x14ac:dyDescent="0.25">
      <c r="B847" s="36" t="s">
        <v>81</v>
      </c>
      <c r="C847" s="37">
        <v>5</v>
      </c>
      <c r="D847" s="37">
        <v>55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</row>
    <row r="848" spans="2:35" ht="15.75" customHeight="1" x14ac:dyDescent="0.25">
      <c r="B848" s="36" t="s">
        <v>81</v>
      </c>
      <c r="C848" s="37">
        <v>5</v>
      </c>
      <c r="D848" s="37">
        <v>56</v>
      </c>
      <c r="F848" s="37">
        <v>0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</row>
    <row r="849" spans="2:35" ht="15.75" customHeight="1" x14ac:dyDescent="0.25">
      <c r="B849" s="36" t="s">
        <v>82</v>
      </c>
      <c r="C849" s="37">
        <v>5</v>
      </c>
      <c r="D849" s="37">
        <v>57</v>
      </c>
      <c r="F849" s="37">
        <v>0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</row>
    <row r="850" spans="2:35" ht="15.75" customHeight="1" x14ac:dyDescent="0.25">
      <c r="B850" s="36" t="s">
        <v>82</v>
      </c>
      <c r="C850" s="37">
        <v>5</v>
      </c>
      <c r="D850" s="37">
        <v>58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</row>
    <row r="851" spans="2:35" ht="15.75" customHeight="1" x14ac:dyDescent="0.25">
      <c r="B851" s="36" t="s">
        <v>82</v>
      </c>
      <c r="C851" s="37">
        <v>5</v>
      </c>
      <c r="D851" s="37">
        <v>59</v>
      </c>
      <c r="F851" s="37">
        <v>0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</row>
    <row r="852" spans="2:35" ht="15.75" customHeight="1" x14ac:dyDescent="0.25">
      <c r="B852" s="36" t="s">
        <v>82</v>
      </c>
      <c r="C852" s="37">
        <v>5</v>
      </c>
      <c r="D852" s="37">
        <v>60</v>
      </c>
      <c r="F852" s="37">
        <v>0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</row>
    <row r="853" spans="2:35" ht="15.75" customHeight="1" x14ac:dyDescent="0.25">
      <c r="B853" s="36" t="s">
        <v>83</v>
      </c>
      <c r="C853" s="37">
        <v>5</v>
      </c>
      <c r="D853" s="37">
        <v>61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</row>
    <row r="854" spans="2:35" ht="15.75" customHeight="1" x14ac:dyDescent="0.25">
      <c r="B854" s="36" t="s">
        <v>83</v>
      </c>
      <c r="C854" s="37">
        <v>5</v>
      </c>
      <c r="D854" s="37">
        <v>62</v>
      </c>
      <c r="F854" s="37">
        <v>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</row>
    <row r="855" spans="2:35" ht="15.75" customHeight="1" x14ac:dyDescent="0.25">
      <c r="B855" s="36" t="s">
        <v>83</v>
      </c>
      <c r="C855" s="37">
        <v>5</v>
      </c>
      <c r="D855" s="37">
        <v>63</v>
      </c>
      <c r="F855" s="37">
        <v>0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</row>
    <row r="856" spans="2:35" ht="15.75" customHeight="1" x14ac:dyDescent="0.25">
      <c r="B856" s="36" t="s">
        <v>83</v>
      </c>
      <c r="C856" s="37">
        <v>5</v>
      </c>
      <c r="D856" s="37">
        <v>64</v>
      </c>
      <c r="F856" s="37">
        <v>0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</row>
    <row r="857" spans="2:35" ht="15.75" customHeight="1" x14ac:dyDescent="0.25">
      <c r="B857" s="36" t="s">
        <v>84</v>
      </c>
      <c r="C857" s="37">
        <v>5</v>
      </c>
      <c r="D857" s="37">
        <v>65</v>
      </c>
      <c r="F857" s="37">
        <v>0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  <c r="X857" s="37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</row>
    <row r="858" spans="2:35" ht="15.75" customHeight="1" x14ac:dyDescent="0.25">
      <c r="B858" s="36" t="s">
        <v>84</v>
      </c>
      <c r="C858" s="37">
        <v>5</v>
      </c>
      <c r="D858" s="37">
        <v>66</v>
      </c>
      <c r="F858" s="37">
        <v>0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</row>
    <row r="859" spans="2:35" ht="15.75" customHeight="1" x14ac:dyDescent="0.25">
      <c r="B859" s="36" t="s">
        <v>84</v>
      </c>
      <c r="C859" s="37">
        <v>5</v>
      </c>
      <c r="D859" s="37">
        <v>67</v>
      </c>
      <c r="F859" s="37">
        <v>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</row>
    <row r="860" spans="2:35" ht="15.75" customHeight="1" x14ac:dyDescent="0.25">
      <c r="B860" s="36" t="s">
        <v>84</v>
      </c>
      <c r="C860" s="37">
        <v>5</v>
      </c>
      <c r="D860" s="37">
        <v>68</v>
      </c>
      <c r="F860" s="37">
        <v>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</row>
    <row r="861" spans="2:35" ht="15.75" customHeight="1" x14ac:dyDescent="0.25">
      <c r="B861" s="36" t="s">
        <v>85</v>
      </c>
      <c r="C861" s="37">
        <v>5</v>
      </c>
      <c r="D861" s="37">
        <v>69</v>
      </c>
      <c r="F861" s="37">
        <v>0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0</v>
      </c>
      <c r="AH861" s="37">
        <v>0</v>
      </c>
      <c r="AI861" s="37">
        <v>0</v>
      </c>
    </row>
    <row r="862" spans="2:35" ht="15.75" customHeight="1" x14ac:dyDescent="0.25">
      <c r="B862" s="36" t="s">
        <v>85</v>
      </c>
      <c r="C862" s="37">
        <v>5</v>
      </c>
      <c r="D862" s="37">
        <v>70</v>
      </c>
      <c r="F862" s="37">
        <v>0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7">
        <v>0</v>
      </c>
      <c r="X862" s="37">
        <v>0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</row>
    <row r="863" spans="2:35" ht="15.75" customHeight="1" x14ac:dyDescent="0.25">
      <c r="B863" s="36" t="s">
        <v>85</v>
      </c>
      <c r="C863" s="37">
        <v>5</v>
      </c>
      <c r="D863" s="37">
        <v>71</v>
      </c>
      <c r="F863" s="37">
        <v>0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  <c r="X863" s="37">
        <v>0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0</v>
      </c>
      <c r="AH863" s="37">
        <v>0</v>
      </c>
      <c r="AI863" s="37">
        <v>0</v>
      </c>
    </row>
    <row r="864" spans="2:35" ht="15.75" customHeight="1" x14ac:dyDescent="0.25">
      <c r="B864" s="36" t="s">
        <v>85</v>
      </c>
      <c r="C864" s="37">
        <v>5</v>
      </c>
      <c r="D864" s="37">
        <v>72</v>
      </c>
      <c r="F864" s="37">
        <v>0</v>
      </c>
      <c r="G864" s="37">
        <v>0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</row>
    <row r="865" spans="2:35" ht="15.75" customHeight="1" x14ac:dyDescent="0.25">
      <c r="B865" s="36" t="s">
        <v>86</v>
      </c>
      <c r="C865" s="37">
        <v>5</v>
      </c>
      <c r="D865" s="37">
        <v>73</v>
      </c>
      <c r="F865" s="37">
        <v>0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</row>
    <row r="866" spans="2:35" ht="15.75" customHeight="1" x14ac:dyDescent="0.25">
      <c r="B866" s="36" t="s">
        <v>86</v>
      </c>
      <c r="C866" s="37">
        <v>5</v>
      </c>
      <c r="D866" s="37">
        <v>74</v>
      </c>
      <c r="F866" s="37">
        <v>0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</row>
    <row r="867" spans="2:35" ht="15.75" customHeight="1" x14ac:dyDescent="0.25">
      <c r="B867" s="36" t="s">
        <v>86</v>
      </c>
      <c r="C867" s="37">
        <v>5</v>
      </c>
      <c r="D867" s="37">
        <v>75</v>
      </c>
      <c r="F867" s="37">
        <v>0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</row>
    <row r="868" spans="2:35" ht="15.75" customHeight="1" x14ac:dyDescent="0.25">
      <c r="B868" s="36" t="s">
        <v>86</v>
      </c>
      <c r="C868" s="37">
        <v>5</v>
      </c>
      <c r="D868" s="37">
        <v>76</v>
      </c>
      <c r="F868" s="37">
        <v>0</v>
      </c>
      <c r="G868" s="37">
        <v>0</v>
      </c>
      <c r="H868" s="37">
        <v>0</v>
      </c>
      <c r="I868" s="37">
        <v>0</v>
      </c>
      <c r="J868" s="37">
        <v>0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v>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</row>
    <row r="869" spans="2:35" ht="15.75" customHeight="1" x14ac:dyDescent="0.25">
      <c r="B869" s="36" t="s">
        <v>87</v>
      </c>
      <c r="C869" s="37">
        <v>5</v>
      </c>
      <c r="D869" s="37">
        <v>77</v>
      </c>
      <c r="F869" s="37">
        <v>0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</row>
    <row r="870" spans="2:35" ht="15.75" customHeight="1" x14ac:dyDescent="0.25">
      <c r="B870" s="36" t="s">
        <v>87</v>
      </c>
      <c r="C870" s="37">
        <v>5</v>
      </c>
      <c r="D870" s="37">
        <v>78</v>
      </c>
      <c r="F870" s="37">
        <v>0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</row>
    <row r="871" spans="2:35" ht="15.75" customHeight="1" x14ac:dyDescent="0.25">
      <c r="B871" s="36" t="s">
        <v>87</v>
      </c>
      <c r="C871" s="37">
        <v>5</v>
      </c>
      <c r="D871" s="37">
        <v>79</v>
      </c>
      <c r="F871" s="37">
        <v>0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</row>
    <row r="872" spans="2:35" ht="15.75" customHeight="1" x14ac:dyDescent="0.25">
      <c r="B872" s="36" t="s">
        <v>87</v>
      </c>
      <c r="C872" s="37">
        <v>5</v>
      </c>
      <c r="D872" s="37">
        <v>80</v>
      </c>
      <c r="F872" s="37">
        <v>0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</row>
    <row r="873" spans="2:35" ht="15.75" customHeight="1" x14ac:dyDescent="0.25">
      <c r="B873" s="36" t="s">
        <v>88</v>
      </c>
      <c r="C873" s="37">
        <v>5</v>
      </c>
      <c r="D873" s="37">
        <v>81</v>
      </c>
      <c r="F873" s="37">
        <v>0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</row>
    <row r="874" spans="2:35" ht="15.75" customHeight="1" x14ac:dyDescent="0.25">
      <c r="B874" s="36" t="s">
        <v>88</v>
      </c>
      <c r="C874" s="37">
        <v>5</v>
      </c>
      <c r="D874" s="37">
        <v>82</v>
      </c>
      <c r="F874" s="37">
        <v>0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</row>
    <row r="875" spans="2:35" ht="15.75" customHeight="1" x14ac:dyDescent="0.25">
      <c r="B875" s="36" t="s">
        <v>88</v>
      </c>
      <c r="C875" s="37">
        <v>5</v>
      </c>
      <c r="D875" s="37">
        <v>83</v>
      </c>
      <c r="F875" s="37">
        <v>0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</row>
    <row r="876" spans="2:35" ht="15.75" customHeight="1" x14ac:dyDescent="0.25">
      <c r="B876" s="36" t="s">
        <v>88</v>
      </c>
      <c r="C876" s="37">
        <v>5</v>
      </c>
      <c r="D876" s="37">
        <v>84</v>
      </c>
      <c r="F876" s="37">
        <v>0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</row>
    <row r="877" spans="2:35" ht="15.75" customHeight="1" x14ac:dyDescent="0.25">
      <c r="B877" s="36" t="s">
        <v>89</v>
      </c>
      <c r="C877" s="37">
        <v>5</v>
      </c>
      <c r="D877" s="37">
        <v>85</v>
      </c>
      <c r="F877" s="37">
        <v>0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</row>
    <row r="878" spans="2:35" ht="15.75" customHeight="1" x14ac:dyDescent="0.25">
      <c r="B878" s="36" t="s">
        <v>89</v>
      </c>
      <c r="C878" s="37">
        <v>5</v>
      </c>
      <c r="D878" s="37">
        <v>86</v>
      </c>
      <c r="F878" s="37">
        <v>0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</row>
    <row r="879" spans="2:35" ht="15.75" customHeight="1" x14ac:dyDescent="0.25">
      <c r="B879" s="36" t="s">
        <v>89</v>
      </c>
      <c r="C879" s="37">
        <v>5</v>
      </c>
      <c r="D879" s="37">
        <v>87</v>
      </c>
      <c r="F879" s="37">
        <v>0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</row>
    <row r="880" spans="2:35" ht="15.75" customHeight="1" x14ac:dyDescent="0.25">
      <c r="B880" s="36" t="s">
        <v>89</v>
      </c>
      <c r="C880" s="37">
        <v>5</v>
      </c>
      <c r="D880" s="37">
        <v>88</v>
      </c>
      <c r="F880" s="37">
        <v>0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</row>
    <row r="881" spans="2:36" ht="15.75" customHeight="1" x14ac:dyDescent="0.25">
      <c r="B881" s="36" t="s">
        <v>90</v>
      </c>
      <c r="C881" s="37">
        <v>5</v>
      </c>
      <c r="D881" s="37">
        <v>89</v>
      </c>
      <c r="F881" s="37">
        <v>0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</row>
    <row r="882" spans="2:36" ht="15.75" customHeight="1" x14ac:dyDescent="0.25">
      <c r="B882" s="36" t="s">
        <v>90</v>
      </c>
      <c r="C882" s="37">
        <v>5</v>
      </c>
      <c r="D882" s="37">
        <v>90</v>
      </c>
      <c r="F882" s="37">
        <v>0</v>
      </c>
      <c r="G882" s="37">
        <v>0</v>
      </c>
      <c r="H882" s="37">
        <v>0</v>
      </c>
      <c r="I882" s="37">
        <v>0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0</v>
      </c>
      <c r="T882" s="37">
        <v>0</v>
      </c>
      <c r="U882" s="37">
        <v>0</v>
      </c>
      <c r="V882" s="37">
        <v>0</v>
      </c>
      <c r="W882" s="37">
        <v>0</v>
      </c>
      <c r="X882" s="37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</row>
    <row r="883" spans="2:36" ht="15.75" customHeight="1" x14ac:dyDescent="0.25">
      <c r="B883" s="36" t="s">
        <v>90</v>
      </c>
      <c r="C883" s="37">
        <v>5</v>
      </c>
      <c r="D883" s="37">
        <v>91</v>
      </c>
      <c r="F883" s="37">
        <v>0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</row>
    <row r="884" spans="2:36" ht="15.75" customHeight="1" x14ac:dyDescent="0.25">
      <c r="B884" s="36" t="s">
        <v>90</v>
      </c>
      <c r="C884" s="37">
        <v>5</v>
      </c>
      <c r="D884" s="37">
        <v>92</v>
      </c>
      <c r="F884" s="37">
        <v>0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</row>
    <row r="885" spans="2:36" ht="15.75" customHeight="1" x14ac:dyDescent="0.25">
      <c r="B885" s="36" t="s">
        <v>91</v>
      </c>
      <c r="C885" s="37">
        <v>5</v>
      </c>
      <c r="D885" s="37">
        <v>93</v>
      </c>
      <c r="F885" s="37">
        <v>0</v>
      </c>
      <c r="G885" s="37">
        <v>0</v>
      </c>
      <c r="H885" s="37"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</row>
    <row r="886" spans="2:36" ht="15.75" customHeight="1" x14ac:dyDescent="0.25">
      <c r="B886" s="36" t="s">
        <v>91</v>
      </c>
      <c r="C886" s="37">
        <v>5</v>
      </c>
      <c r="D886" s="37">
        <v>94</v>
      </c>
      <c r="F886" s="37">
        <v>0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7">
        <v>0</v>
      </c>
      <c r="X886" s="37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</row>
    <row r="887" spans="2:36" ht="15.75" customHeight="1" x14ac:dyDescent="0.25">
      <c r="B887" s="36" t="s">
        <v>91</v>
      </c>
      <c r="C887" s="37">
        <v>5</v>
      </c>
      <c r="D887" s="37">
        <v>95</v>
      </c>
      <c r="F887" s="37">
        <v>0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</row>
    <row r="888" spans="2:36" ht="15.75" customHeight="1" x14ac:dyDescent="0.25">
      <c r="B888" s="36" t="s">
        <v>91</v>
      </c>
      <c r="C888" s="37">
        <v>5</v>
      </c>
      <c r="D888" s="37">
        <v>96</v>
      </c>
      <c r="F888" s="37">
        <v>0</v>
      </c>
      <c r="G888" s="37">
        <v>0</v>
      </c>
      <c r="H888" s="37">
        <v>0</v>
      </c>
      <c r="I888" s="37">
        <v>0</v>
      </c>
      <c r="J888" s="37">
        <v>0</v>
      </c>
      <c r="K888" s="37">
        <v>0</v>
      </c>
      <c r="L888" s="37">
        <v>0</v>
      </c>
      <c r="M888" s="37"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  <c r="X888" s="37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</row>
    <row r="889" spans="2:36" ht="20.25" customHeight="1" x14ac:dyDescent="0.25">
      <c r="B889" s="38"/>
      <c r="C889" s="33" t="s">
        <v>0</v>
      </c>
      <c r="D889" s="33" t="s">
        <v>0</v>
      </c>
      <c r="E889" s="39">
        <f t="shared" ref="E889:AI889" si="7">SUM(E793:E888)/4</f>
        <v>0</v>
      </c>
      <c r="F889" s="39">
        <f t="shared" si="7"/>
        <v>0</v>
      </c>
      <c r="G889" s="39">
        <f t="shared" si="7"/>
        <v>0</v>
      </c>
      <c r="H889" s="39">
        <f t="shared" si="7"/>
        <v>0</v>
      </c>
      <c r="I889" s="39">
        <f t="shared" si="7"/>
        <v>0</v>
      </c>
      <c r="J889" s="39">
        <f t="shared" si="7"/>
        <v>0</v>
      </c>
      <c r="K889" s="39">
        <f t="shared" si="7"/>
        <v>0</v>
      </c>
      <c r="L889" s="39">
        <f t="shared" si="7"/>
        <v>0</v>
      </c>
      <c r="M889" s="39">
        <f t="shared" si="7"/>
        <v>0</v>
      </c>
      <c r="N889" s="39">
        <f t="shared" si="7"/>
        <v>0</v>
      </c>
      <c r="O889" s="39">
        <f t="shared" si="7"/>
        <v>0</v>
      </c>
      <c r="P889" s="39">
        <f t="shared" si="7"/>
        <v>0</v>
      </c>
      <c r="Q889" s="39">
        <f t="shared" si="7"/>
        <v>0</v>
      </c>
      <c r="R889" s="39">
        <f t="shared" si="7"/>
        <v>0</v>
      </c>
      <c r="S889" s="39">
        <f t="shared" si="7"/>
        <v>0</v>
      </c>
      <c r="T889" s="39">
        <f t="shared" si="7"/>
        <v>0</v>
      </c>
      <c r="U889" s="39">
        <f t="shared" si="7"/>
        <v>0</v>
      </c>
      <c r="V889" s="39">
        <f t="shared" si="7"/>
        <v>0</v>
      </c>
      <c r="W889" s="39">
        <f t="shared" si="7"/>
        <v>0</v>
      </c>
      <c r="X889" s="39">
        <f t="shared" si="7"/>
        <v>0</v>
      </c>
      <c r="Y889" s="39">
        <f t="shared" si="7"/>
        <v>0</v>
      </c>
      <c r="Z889" s="39">
        <f t="shared" si="7"/>
        <v>0</v>
      </c>
      <c r="AA889" s="39">
        <f t="shared" si="7"/>
        <v>0</v>
      </c>
      <c r="AB889" s="39">
        <f t="shared" si="7"/>
        <v>0</v>
      </c>
      <c r="AC889" s="39">
        <f t="shared" si="7"/>
        <v>0</v>
      </c>
      <c r="AD889" s="39">
        <f t="shared" si="7"/>
        <v>0</v>
      </c>
      <c r="AE889" s="39">
        <f t="shared" si="7"/>
        <v>0</v>
      </c>
      <c r="AF889" s="39">
        <f t="shared" si="7"/>
        <v>0</v>
      </c>
      <c r="AG889" s="39">
        <f t="shared" si="7"/>
        <v>0</v>
      </c>
      <c r="AH889" s="39">
        <f t="shared" si="7"/>
        <v>0</v>
      </c>
      <c r="AI889" s="39">
        <f t="shared" si="7"/>
        <v>0</v>
      </c>
      <c r="AJ889" s="39">
        <f>SUM(E889:AI889)</f>
        <v>0</v>
      </c>
    </row>
    <row r="890" spans="2:36" ht="12" customHeight="1" x14ac:dyDescent="0.25"/>
    <row r="891" spans="2:36" ht="13.5" customHeight="1" x14ac:dyDescent="0.25">
      <c r="C891" s="75" t="s">
        <v>103</v>
      </c>
      <c r="D891" s="75"/>
      <c r="E891" s="75"/>
      <c r="F891" s="75"/>
      <c r="G891" s="75"/>
      <c r="H891" s="75"/>
      <c r="I891" s="75"/>
      <c r="J891" s="75"/>
      <c r="K891" s="75"/>
      <c r="AC891" s="72" t="s">
        <v>92</v>
      </c>
      <c r="AD891" s="72"/>
      <c r="AE891" s="72"/>
      <c r="AF891" s="72"/>
      <c r="AG891" s="72"/>
      <c r="AH891" s="72"/>
    </row>
    <row r="892" spans="2:36" ht="13.5" customHeight="1" x14ac:dyDescent="0.25">
      <c r="B892" s="73" t="s">
        <v>13</v>
      </c>
      <c r="C892" s="73"/>
      <c r="D892" s="73"/>
      <c r="E892" s="73"/>
      <c r="F892" s="73"/>
      <c r="G892" s="73"/>
      <c r="H892" s="74" t="s">
        <v>14</v>
      </c>
      <c r="I892" s="74"/>
      <c r="J892" s="74"/>
      <c r="K892" s="74"/>
      <c r="L892" s="74"/>
      <c r="M892" s="74"/>
    </row>
    <row r="893" spans="2:36" ht="13.5" customHeight="1" x14ac:dyDescent="0.25">
      <c r="B893" s="73" t="s">
        <v>17</v>
      </c>
      <c r="C893" s="73"/>
      <c r="D893" s="73"/>
      <c r="E893" s="73"/>
      <c r="F893" s="73"/>
      <c r="G893" s="73"/>
      <c r="H893" s="74" t="s">
        <v>18</v>
      </c>
      <c r="I893" s="74"/>
      <c r="J893" s="74"/>
      <c r="K893" s="74"/>
      <c r="L893" s="74"/>
      <c r="M893" s="74"/>
    </row>
    <row r="894" spans="2:36" ht="13.5" customHeight="1" x14ac:dyDescent="0.25">
      <c r="B894" s="73" t="s">
        <v>19</v>
      </c>
      <c r="C894" s="73"/>
      <c r="D894" s="73"/>
      <c r="E894" s="73"/>
      <c r="F894" s="73"/>
      <c r="G894" s="73"/>
      <c r="H894" s="74" t="s">
        <v>20</v>
      </c>
      <c r="I894" s="74"/>
      <c r="J894" s="74"/>
      <c r="K894" s="74"/>
      <c r="L894" s="74"/>
      <c r="M894" s="74"/>
    </row>
    <row r="895" spans="2:36" ht="13.5" customHeight="1" x14ac:dyDescent="0.25">
      <c r="B895" s="73" t="s">
        <v>21</v>
      </c>
      <c r="C895" s="73"/>
      <c r="D895" s="73"/>
      <c r="E895" s="73"/>
      <c r="F895" s="73"/>
      <c r="G895" s="73"/>
      <c r="H895" s="74" t="s">
        <v>22</v>
      </c>
      <c r="I895" s="74"/>
      <c r="J895" s="74"/>
      <c r="K895" s="74"/>
      <c r="L895" s="74"/>
      <c r="M895" s="74"/>
    </row>
    <row r="896" spans="2:36" ht="13.5" customHeight="1" x14ac:dyDescent="0.25">
      <c r="B896" s="73" t="s">
        <v>94</v>
      </c>
      <c r="C896" s="73"/>
      <c r="D896" s="73"/>
      <c r="E896" s="73"/>
      <c r="F896" s="73"/>
      <c r="G896" s="73"/>
      <c r="H896" s="74" t="s">
        <v>104</v>
      </c>
      <c r="I896" s="74"/>
      <c r="J896" s="74"/>
      <c r="K896" s="74"/>
      <c r="L896" s="74"/>
      <c r="M896" s="74"/>
    </row>
    <row r="897" spans="2:36" ht="13.5" customHeight="1" x14ac:dyDescent="0.25">
      <c r="B897" s="73" t="s">
        <v>23</v>
      </c>
      <c r="C897" s="73"/>
      <c r="D897" s="73"/>
      <c r="E897" s="73"/>
      <c r="F897" s="73"/>
      <c r="G897" s="73"/>
      <c r="H897" s="74" t="s">
        <v>24</v>
      </c>
      <c r="I897" s="74"/>
      <c r="J897" s="74"/>
      <c r="K897" s="74"/>
      <c r="L897" s="74"/>
      <c r="M897" s="74"/>
    </row>
    <row r="898" spans="2:36" ht="13.5" customHeight="1" x14ac:dyDescent="0.25">
      <c r="B898" s="73" t="s">
        <v>96</v>
      </c>
      <c r="C898" s="73"/>
      <c r="D898" s="73"/>
      <c r="E898" s="73"/>
      <c r="F898" s="73"/>
      <c r="G898" s="73"/>
      <c r="H898" s="74" t="s">
        <v>97</v>
      </c>
      <c r="I898" s="74"/>
      <c r="J898" s="74"/>
      <c r="K898" s="74"/>
      <c r="L898" s="74"/>
      <c r="M898" s="74"/>
    </row>
    <row r="899" spans="2:36" ht="13.5" customHeight="1" x14ac:dyDescent="0.25">
      <c r="B899" s="73" t="s">
        <v>98</v>
      </c>
      <c r="C899" s="73"/>
      <c r="D899" s="73"/>
      <c r="E899" s="73"/>
      <c r="F899" s="73"/>
      <c r="G899" s="73"/>
      <c r="H899" s="76">
        <f>AJ1000</f>
        <v>1248</v>
      </c>
      <c r="I899" s="76"/>
      <c r="J899" s="76"/>
      <c r="K899" s="76"/>
      <c r="L899" s="76"/>
      <c r="M899" s="76"/>
    </row>
    <row r="900" spans="2:36" ht="13.5" customHeight="1" x14ac:dyDescent="0.25">
      <c r="B900" s="73" t="s">
        <v>26</v>
      </c>
      <c r="C900" s="73"/>
      <c r="D900" s="73"/>
      <c r="E900" s="73"/>
      <c r="F900" s="73"/>
      <c r="G900" s="73"/>
      <c r="H900" s="74" t="s">
        <v>27</v>
      </c>
      <c r="I900" s="74"/>
      <c r="J900" s="74"/>
      <c r="K900" s="74"/>
      <c r="L900" s="74"/>
      <c r="M900" s="74"/>
    </row>
    <row r="901" spans="2:36" ht="12" customHeight="1" x14ac:dyDescent="0.25"/>
    <row r="902" spans="2:36" ht="13.5" customHeight="1" x14ac:dyDescent="0.25">
      <c r="B902" s="29" t="s">
        <v>28</v>
      </c>
      <c r="C902" s="30" t="s">
        <v>99</v>
      </c>
      <c r="D902" s="30" t="s">
        <v>29</v>
      </c>
      <c r="E902" s="31" t="s">
        <v>30</v>
      </c>
      <c r="F902" s="31" t="s">
        <v>31</v>
      </c>
      <c r="G902" s="31" t="s">
        <v>32</v>
      </c>
      <c r="H902" s="31" t="s">
        <v>33</v>
      </c>
      <c r="I902" s="31" t="s">
        <v>34</v>
      </c>
      <c r="J902" s="31" t="s">
        <v>35</v>
      </c>
      <c r="K902" s="31" t="s">
        <v>36</v>
      </c>
      <c r="L902" s="31" t="s">
        <v>37</v>
      </c>
      <c r="M902" s="31" t="s">
        <v>38</v>
      </c>
      <c r="N902" s="31" t="s">
        <v>39</v>
      </c>
      <c r="O902" s="31" t="s">
        <v>40</v>
      </c>
      <c r="P902" s="31" t="s">
        <v>41</v>
      </c>
      <c r="Q902" s="31" t="s">
        <v>42</v>
      </c>
      <c r="R902" s="31" t="s">
        <v>43</v>
      </c>
      <c r="S902" s="31" t="s">
        <v>44</v>
      </c>
      <c r="T902" s="31" t="s">
        <v>45</v>
      </c>
      <c r="U902" s="31" t="s">
        <v>46</v>
      </c>
      <c r="V902" s="31" t="s">
        <v>47</v>
      </c>
      <c r="W902" s="31" t="s">
        <v>48</v>
      </c>
      <c r="X902" s="31" t="s">
        <v>49</v>
      </c>
      <c r="Y902" s="31" t="s">
        <v>50</v>
      </c>
      <c r="Z902" s="31" t="s">
        <v>51</v>
      </c>
      <c r="AA902" s="31" t="s">
        <v>52</v>
      </c>
      <c r="AB902" s="31" t="s">
        <v>53</v>
      </c>
      <c r="AC902" s="31" t="s">
        <v>54</v>
      </c>
      <c r="AD902" s="31" t="s">
        <v>55</v>
      </c>
      <c r="AE902" s="31" t="s">
        <v>56</v>
      </c>
      <c r="AF902" s="31" t="s">
        <v>57</v>
      </c>
      <c r="AG902" s="31" t="s">
        <v>0</v>
      </c>
      <c r="AH902" s="31" t="s">
        <v>0</v>
      </c>
      <c r="AI902" s="31" t="s">
        <v>0</v>
      </c>
      <c r="AJ902" s="30" t="s">
        <v>58</v>
      </c>
    </row>
    <row r="903" spans="2:36" ht="15.75" customHeight="1" x14ac:dyDescent="0.25">
      <c r="B903" s="32" t="s">
        <v>59</v>
      </c>
      <c r="C903" s="33" t="s">
        <v>0</v>
      </c>
      <c r="D903" s="33" t="s">
        <v>0</v>
      </c>
      <c r="E903" s="34" t="s">
        <v>60</v>
      </c>
      <c r="F903" s="34" t="s">
        <v>61</v>
      </c>
      <c r="G903" s="34" t="s">
        <v>62</v>
      </c>
      <c r="H903" s="34" t="s">
        <v>63</v>
      </c>
      <c r="I903" s="34" t="s">
        <v>64</v>
      </c>
      <c r="J903" s="34" t="s">
        <v>65</v>
      </c>
      <c r="K903" s="34" t="s">
        <v>66</v>
      </c>
      <c r="L903" s="34" t="s">
        <v>60</v>
      </c>
      <c r="M903" s="34" t="s">
        <v>61</v>
      </c>
      <c r="N903" s="34" t="s">
        <v>62</v>
      </c>
      <c r="O903" s="34" t="s">
        <v>63</v>
      </c>
      <c r="P903" s="34" t="s">
        <v>64</v>
      </c>
      <c r="Q903" s="34" t="s">
        <v>65</v>
      </c>
      <c r="R903" s="34" t="s">
        <v>66</v>
      </c>
      <c r="S903" s="34" t="s">
        <v>60</v>
      </c>
      <c r="T903" s="34" t="s">
        <v>61</v>
      </c>
      <c r="U903" s="34" t="s">
        <v>62</v>
      </c>
      <c r="V903" s="34" t="s">
        <v>63</v>
      </c>
      <c r="W903" s="34" t="s">
        <v>64</v>
      </c>
      <c r="X903" s="34" t="s">
        <v>65</v>
      </c>
      <c r="Y903" s="34" t="s">
        <v>66</v>
      </c>
      <c r="Z903" s="34" t="s">
        <v>60</v>
      </c>
      <c r="AA903" s="34" t="s">
        <v>61</v>
      </c>
      <c r="AB903" s="34" t="s">
        <v>62</v>
      </c>
      <c r="AC903" s="34" t="s">
        <v>63</v>
      </c>
      <c r="AD903" s="34" t="s">
        <v>64</v>
      </c>
      <c r="AE903" s="34" t="s">
        <v>65</v>
      </c>
      <c r="AF903" s="34" t="s">
        <v>66</v>
      </c>
      <c r="AG903" s="34" t="s">
        <v>0</v>
      </c>
      <c r="AH903" s="34" t="s">
        <v>0</v>
      </c>
      <c r="AI903" s="34" t="s">
        <v>0</v>
      </c>
      <c r="AJ903" s="35" t="s">
        <v>100</v>
      </c>
    </row>
    <row r="904" spans="2:36" ht="15.75" customHeight="1" x14ac:dyDescent="0.25">
      <c r="B904" s="36" t="s">
        <v>68</v>
      </c>
      <c r="C904" s="37">
        <v>1</v>
      </c>
      <c r="D904" s="37">
        <v>1</v>
      </c>
      <c r="E904" s="37">
        <v>60</v>
      </c>
      <c r="F904" s="37">
        <v>0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</row>
    <row r="905" spans="2:36" ht="15.75" customHeight="1" x14ac:dyDescent="0.25">
      <c r="B905" s="36" t="s">
        <v>68</v>
      </c>
      <c r="C905" s="37">
        <v>1</v>
      </c>
      <c r="D905" s="37">
        <v>2</v>
      </c>
      <c r="E905" s="37">
        <v>60</v>
      </c>
      <c r="F905" s="37">
        <v>0</v>
      </c>
      <c r="G905" s="37">
        <v>0</v>
      </c>
      <c r="H905" s="37">
        <v>0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7">
        <v>0</v>
      </c>
      <c r="X905" s="37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</row>
    <row r="906" spans="2:36" ht="15.75" customHeight="1" x14ac:dyDescent="0.25">
      <c r="B906" s="36" t="s">
        <v>68</v>
      </c>
      <c r="C906" s="37">
        <v>1</v>
      </c>
      <c r="D906" s="37">
        <v>3</v>
      </c>
      <c r="E906" s="37">
        <v>60</v>
      </c>
      <c r="F906" s="37">
        <v>0</v>
      </c>
      <c r="G906" s="37">
        <v>0</v>
      </c>
      <c r="H906" s="37">
        <v>0</v>
      </c>
      <c r="I906" s="37">
        <v>0</v>
      </c>
      <c r="J906" s="37">
        <v>0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0</v>
      </c>
      <c r="U906" s="37">
        <v>0</v>
      </c>
      <c r="V906" s="37">
        <v>0</v>
      </c>
      <c r="W906" s="37">
        <v>0</v>
      </c>
      <c r="X906" s="37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</row>
    <row r="907" spans="2:36" ht="15.75" customHeight="1" x14ac:dyDescent="0.25">
      <c r="B907" s="36" t="s">
        <v>68</v>
      </c>
      <c r="C907" s="37">
        <v>1</v>
      </c>
      <c r="D907" s="37">
        <v>4</v>
      </c>
      <c r="E907" s="37">
        <v>60</v>
      </c>
      <c r="F907" s="37">
        <v>0</v>
      </c>
      <c r="G907" s="37">
        <v>0</v>
      </c>
      <c r="H907" s="37">
        <v>0</v>
      </c>
      <c r="I907" s="37">
        <v>0</v>
      </c>
      <c r="J907" s="37">
        <v>0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0</v>
      </c>
      <c r="R907" s="37">
        <v>0</v>
      </c>
      <c r="S907" s="37">
        <v>0</v>
      </c>
      <c r="T907" s="37">
        <v>0</v>
      </c>
      <c r="U907" s="37">
        <v>0</v>
      </c>
      <c r="V907" s="37">
        <v>0</v>
      </c>
      <c r="W907" s="37">
        <v>0</v>
      </c>
      <c r="X907" s="37">
        <v>0</v>
      </c>
      <c r="Y907" s="37">
        <v>0</v>
      </c>
      <c r="Z907" s="37">
        <v>0</v>
      </c>
      <c r="AA907" s="37">
        <v>0</v>
      </c>
      <c r="AB907" s="37">
        <v>0</v>
      </c>
      <c r="AC907" s="37">
        <v>0</v>
      </c>
      <c r="AD907" s="37">
        <v>0</v>
      </c>
      <c r="AE907" s="37">
        <v>0</v>
      </c>
      <c r="AF907" s="37">
        <v>0</v>
      </c>
      <c r="AG907" s="37">
        <v>0</v>
      </c>
      <c r="AH907" s="37">
        <v>0</v>
      </c>
      <c r="AI907" s="37">
        <v>0</v>
      </c>
    </row>
    <row r="908" spans="2:36" ht="15.75" customHeight="1" x14ac:dyDescent="0.25">
      <c r="B908" s="36" t="s">
        <v>69</v>
      </c>
      <c r="C908" s="37">
        <v>1</v>
      </c>
      <c r="D908" s="37">
        <v>5</v>
      </c>
      <c r="E908" s="37">
        <v>60</v>
      </c>
      <c r="F908" s="37">
        <v>0</v>
      </c>
      <c r="G908" s="37">
        <v>0</v>
      </c>
      <c r="H908" s="37">
        <v>0</v>
      </c>
      <c r="I908" s="37">
        <v>0</v>
      </c>
      <c r="J908" s="37">
        <v>0</v>
      </c>
      <c r="K908" s="37">
        <v>0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  <c r="X908" s="37">
        <v>0</v>
      </c>
      <c r="Y908" s="37">
        <v>0</v>
      </c>
      <c r="Z908" s="37">
        <v>0</v>
      </c>
      <c r="AA908" s="37">
        <v>0</v>
      </c>
      <c r="AB908" s="37">
        <v>0</v>
      </c>
      <c r="AC908" s="37">
        <v>0</v>
      </c>
      <c r="AD908" s="37">
        <v>0</v>
      </c>
      <c r="AE908" s="37">
        <v>0</v>
      </c>
      <c r="AF908" s="37">
        <v>0</v>
      </c>
      <c r="AG908" s="37">
        <v>0</v>
      </c>
      <c r="AH908" s="37">
        <v>0</v>
      </c>
      <c r="AI908" s="37">
        <v>0</v>
      </c>
    </row>
    <row r="909" spans="2:36" ht="15.75" customHeight="1" x14ac:dyDescent="0.25">
      <c r="B909" s="36" t="s">
        <v>69</v>
      </c>
      <c r="C909" s="37">
        <v>1</v>
      </c>
      <c r="D909" s="37">
        <v>6</v>
      </c>
      <c r="E909" s="37">
        <v>60</v>
      </c>
      <c r="F909" s="37">
        <v>0</v>
      </c>
      <c r="G909" s="37">
        <v>0</v>
      </c>
      <c r="H909" s="37">
        <v>0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v>0</v>
      </c>
      <c r="Y909" s="37">
        <v>0</v>
      </c>
      <c r="Z909" s="37">
        <v>0</v>
      </c>
      <c r="AA909" s="37">
        <v>0</v>
      </c>
      <c r="AB909" s="37">
        <v>0</v>
      </c>
      <c r="AC909" s="37">
        <v>0</v>
      </c>
      <c r="AD909" s="37">
        <v>0</v>
      </c>
      <c r="AE909" s="37">
        <v>0</v>
      </c>
      <c r="AF909" s="37">
        <v>0</v>
      </c>
      <c r="AG909" s="37">
        <v>0</v>
      </c>
      <c r="AH909" s="37">
        <v>0</v>
      </c>
      <c r="AI909" s="37">
        <v>0</v>
      </c>
    </row>
    <row r="910" spans="2:36" ht="15.75" customHeight="1" x14ac:dyDescent="0.25">
      <c r="B910" s="36" t="s">
        <v>69</v>
      </c>
      <c r="C910" s="37">
        <v>1</v>
      </c>
      <c r="D910" s="37">
        <v>7</v>
      </c>
      <c r="E910" s="37">
        <v>60</v>
      </c>
      <c r="F910" s="37">
        <v>0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  <c r="X910" s="37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</row>
    <row r="911" spans="2:36" ht="15.75" customHeight="1" x14ac:dyDescent="0.25">
      <c r="B911" s="36" t="s">
        <v>69</v>
      </c>
      <c r="C911" s="37">
        <v>1</v>
      </c>
      <c r="D911" s="37">
        <v>8</v>
      </c>
      <c r="E911" s="37">
        <v>60</v>
      </c>
      <c r="F911" s="37">
        <v>0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</row>
    <row r="912" spans="2:36" ht="15.75" customHeight="1" x14ac:dyDescent="0.25">
      <c r="B912" s="36" t="s">
        <v>70</v>
      </c>
      <c r="C912" s="37">
        <v>1</v>
      </c>
      <c r="D912" s="37">
        <v>9</v>
      </c>
      <c r="E912" s="37">
        <v>60</v>
      </c>
      <c r="F912" s="37">
        <v>0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</row>
    <row r="913" spans="2:35" ht="15.75" customHeight="1" x14ac:dyDescent="0.25">
      <c r="B913" s="36" t="s">
        <v>70</v>
      </c>
      <c r="C913" s="37">
        <v>1</v>
      </c>
      <c r="D913" s="37">
        <v>10</v>
      </c>
      <c r="E913" s="37">
        <v>60</v>
      </c>
      <c r="F913" s="37">
        <v>0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</row>
    <row r="914" spans="2:35" ht="15.75" customHeight="1" x14ac:dyDescent="0.25">
      <c r="B914" s="36" t="s">
        <v>70</v>
      </c>
      <c r="C914" s="37">
        <v>1</v>
      </c>
      <c r="D914" s="37">
        <v>11</v>
      </c>
      <c r="E914" s="37">
        <v>60</v>
      </c>
      <c r="F914" s="37">
        <v>0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</row>
    <row r="915" spans="2:35" ht="15.75" customHeight="1" x14ac:dyDescent="0.25">
      <c r="B915" s="36" t="s">
        <v>70</v>
      </c>
      <c r="C915" s="37">
        <v>1</v>
      </c>
      <c r="D915" s="37">
        <v>12</v>
      </c>
      <c r="E915" s="37">
        <v>60</v>
      </c>
      <c r="F915" s="37">
        <v>0</v>
      </c>
      <c r="G915" s="37">
        <v>0</v>
      </c>
      <c r="H915" s="37">
        <v>0</v>
      </c>
      <c r="I915" s="37">
        <v>0</v>
      </c>
      <c r="J915" s="37">
        <v>0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</row>
    <row r="916" spans="2:35" ht="15.75" customHeight="1" x14ac:dyDescent="0.25">
      <c r="B916" s="36" t="s">
        <v>71</v>
      </c>
      <c r="C916" s="37">
        <v>1</v>
      </c>
      <c r="D916" s="37">
        <v>13</v>
      </c>
      <c r="E916" s="37">
        <v>60</v>
      </c>
      <c r="F916" s="37">
        <v>0</v>
      </c>
      <c r="G916" s="37">
        <v>0</v>
      </c>
      <c r="H916" s="37">
        <v>0</v>
      </c>
      <c r="I916" s="37">
        <v>0</v>
      </c>
      <c r="J916" s="37">
        <v>0</v>
      </c>
      <c r="K916" s="37">
        <v>0</v>
      </c>
      <c r="L916" s="37">
        <v>0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</row>
    <row r="917" spans="2:35" ht="15.75" customHeight="1" x14ac:dyDescent="0.25">
      <c r="B917" s="36" t="s">
        <v>71</v>
      </c>
      <c r="C917" s="37">
        <v>1</v>
      </c>
      <c r="D917" s="37">
        <v>14</v>
      </c>
      <c r="E917" s="37">
        <v>60</v>
      </c>
      <c r="F917" s="37">
        <v>0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</row>
    <row r="918" spans="2:35" ht="15.75" customHeight="1" x14ac:dyDescent="0.25">
      <c r="B918" s="36" t="s">
        <v>71</v>
      </c>
      <c r="C918" s="37">
        <v>1</v>
      </c>
      <c r="D918" s="37">
        <v>15</v>
      </c>
      <c r="E918" s="37">
        <v>60</v>
      </c>
      <c r="F918" s="37">
        <v>0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</row>
    <row r="919" spans="2:35" ht="15.75" customHeight="1" x14ac:dyDescent="0.25">
      <c r="B919" s="36" t="s">
        <v>71</v>
      </c>
      <c r="C919" s="37">
        <v>1</v>
      </c>
      <c r="D919" s="37">
        <v>16</v>
      </c>
      <c r="E919" s="37">
        <v>60</v>
      </c>
      <c r="F919" s="37">
        <v>0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</row>
    <row r="920" spans="2:35" ht="15.75" customHeight="1" x14ac:dyDescent="0.25">
      <c r="B920" s="36" t="s">
        <v>72</v>
      </c>
      <c r="C920" s="37">
        <v>1</v>
      </c>
      <c r="D920" s="37">
        <v>17</v>
      </c>
      <c r="E920" s="37">
        <v>60</v>
      </c>
      <c r="F920" s="37">
        <v>0</v>
      </c>
      <c r="G920" s="37">
        <v>0</v>
      </c>
      <c r="H920" s="37">
        <v>0</v>
      </c>
      <c r="I920" s="37">
        <v>0</v>
      </c>
      <c r="J920" s="37">
        <v>0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  <c r="X920" s="37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</row>
    <row r="921" spans="2:35" ht="15.75" customHeight="1" x14ac:dyDescent="0.25">
      <c r="B921" s="36" t="s">
        <v>72</v>
      </c>
      <c r="C921" s="37">
        <v>1</v>
      </c>
      <c r="D921" s="37">
        <v>18</v>
      </c>
      <c r="E921" s="37">
        <v>60</v>
      </c>
      <c r="F921" s="37">
        <v>0</v>
      </c>
      <c r="G921" s="37">
        <v>0</v>
      </c>
      <c r="H921" s="37">
        <v>0</v>
      </c>
      <c r="I921" s="37">
        <v>0</v>
      </c>
      <c r="J921" s="37">
        <v>0</v>
      </c>
      <c r="K921" s="37">
        <v>0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</row>
    <row r="922" spans="2:35" ht="15.75" customHeight="1" x14ac:dyDescent="0.25">
      <c r="B922" s="36" t="s">
        <v>72</v>
      </c>
      <c r="C922" s="37">
        <v>1</v>
      </c>
      <c r="D922" s="37">
        <v>19</v>
      </c>
      <c r="E922" s="37">
        <v>60</v>
      </c>
      <c r="F922" s="37">
        <v>0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</row>
    <row r="923" spans="2:35" ht="15.75" customHeight="1" x14ac:dyDescent="0.25">
      <c r="B923" s="36" t="s">
        <v>72</v>
      </c>
      <c r="C923" s="37">
        <v>1</v>
      </c>
      <c r="D923" s="37">
        <v>20</v>
      </c>
      <c r="E923" s="37">
        <v>60</v>
      </c>
      <c r="F923" s="37">
        <v>0</v>
      </c>
      <c r="G923" s="37">
        <v>0</v>
      </c>
      <c r="H923" s="37">
        <v>0</v>
      </c>
      <c r="I923" s="37">
        <v>0</v>
      </c>
      <c r="J923" s="37">
        <v>0</v>
      </c>
      <c r="K923" s="37">
        <v>0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</row>
    <row r="924" spans="2:35" ht="15.75" customHeight="1" x14ac:dyDescent="0.25">
      <c r="B924" s="36" t="s">
        <v>73</v>
      </c>
      <c r="C924" s="37">
        <v>1</v>
      </c>
      <c r="D924" s="37">
        <v>21</v>
      </c>
      <c r="E924" s="37">
        <v>60</v>
      </c>
      <c r="F924" s="37">
        <v>0</v>
      </c>
      <c r="G924" s="37">
        <v>0</v>
      </c>
      <c r="H924" s="37">
        <v>0</v>
      </c>
      <c r="I924" s="37">
        <v>0</v>
      </c>
      <c r="J924" s="37">
        <v>0</v>
      </c>
      <c r="K924" s="37">
        <v>0</v>
      </c>
      <c r="L924" s="37">
        <v>0</v>
      </c>
      <c r="M924" s="37">
        <v>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</row>
    <row r="925" spans="2:35" ht="15.75" customHeight="1" x14ac:dyDescent="0.25">
      <c r="B925" s="36" t="s">
        <v>73</v>
      </c>
      <c r="C925" s="37">
        <v>1</v>
      </c>
      <c r="D925" s="37">
        <v>22</v>
      </c>
      <c r="E925" s="37">
        <v>60</v>
      </c>
      <c r="F925" s="37">
        <v>0</v>
      </c>
      <c r="G925" s="37">
        <v>0</v>
      </c>
      <c r="H925" s="37">
        <v>0</v>
      </c>
      <c r="I925" s="37">
        <v>0</v>
      </c>
      <c r="J925" s="37">
        <v>0</v>
      </c>
      <c r="K925" s="37">
        <v>0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</row>
    <row r="926" spans="2:35" ht="15.75" customHeight="1" x14ac:dyDescent="0.25">
      <c r="B926" s="36" t="s">
        <v>73</v>
      </c>
      <c r="C926" s="37">
        <v>1</v>
      </c>
      <c r="D926" s="37">
        <v>23</v>
      </c>
      <c r="E926" s="37">
        <v>60</v>
      </c>
      <c r="F926" s="37">
        <v>0</v>
      </c>
      <c r="G926" s="37">
        <v>0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v>0</v>
      </c>
      <c r="Y926" s="37">
        <v>0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7">
        <v>0</v>
      </c>
      <c r="AH926" s="37">
        <v>0</v>
      </c>
      <c r="AI926" s="37">
        <v>0</v>
      </c>
    </row>
    <row r="927" spans="2:35" ht="15.75" customHeight="1" x14ac:dyDescent="0.25">
      <c r="B927" s="36" t="s">
        <v>73</v>
      </c>
      <c r="C927" s="37">
        <v>1</v>
      </c>
      <c r="D927" s="37">
        <v>24</v>
      </c>
      <c r="E927" s="37">
        <v>60</v>
      </c>
      <c r="F927" s="37">
        <v>0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7">
        <v>0</v>
      </c>
      <c r="X927" s="37">
        <v>0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7">
        <v>0</v>
      </c>
    </row>
    <row r="928" spans="2:35" ht="15.75" customHeight="1" x14ac:dyDescent="0.25">
      <c r="B928" s="36" t="s">
        <v>74</v>
      </c>
      <c r="C928" s="37">
        <v>1</v>
      </c>
      <c r="D928" s="37">
        <v>25</v>
      </c>
      <c r="E928" s="37">
        <v>60</v>
      </c>
      <c r="F928" s="37">
        <v>0</v>
      </c>
      <c r="G928" s="37">
        <v>0</v>
      </c>
      <c r="H928" s="37">
        <v>0</v>
      </c>
      <c r="I928" s="37">
        <v>0</v>
      </c>
      <c r="J928" s="37">
        <v>0</v>
      </c>
      <c r="K928" s="37">
        <v>0</v>
      </c>
      <c r="L928" s="37">
        <v>0</v>
      </c>
      <c r="M928" s="37">
        <v>0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  <c r="X928" s="37">
        <v>0</v>
      </c>
      <c r="Y928" s="37">
        <v>0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  <c r="AE928" s="37">
        <v>0</v>
      </c>
      <c r="AF928" s="37">
        <v>0</v>
      </c>
      <c r="AG928" s="37">
        <v>0</v>
      </c>
      <c r="AH928" s="37">
        <v>0</v>
      </c>
      <c r="AI928" s="37">
        <v>0</v>
      </c>
    </row>
    <row r="929" spans="2:35" ht="15.75" customHeight="1" x14ac:dyDescent="0.25">
      <c r="B929" s="36" t="s">
        <v>74</v>
      </c>
      <c r="C929" s="37">
        <v>1</v>
      </c>
      <c r="D929" s="37">
        <v>26</v>
      </c>
      <c r="E929" s="37">
        <v>60</v>
      </c>
      <c r="F929" s="37">
        <v>0</v>
      </c>
      <c r="G929" s="37">
        <v>0</v>
      </c>
      <c r="H929" s="37"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</row>
    <row r="930" spans="2:35" ht="15.75" customHeight="1" x14ac:dyDescent="0.25">
      <c r="B930" s="36" t="s">
        <v>74</v>
      </c>
      <c r="C930" s="37">
        <v>1</v>
      </c>
      <c r="D930" s="37">
        <v>27</v>
      </c>
      <c r="E930" s="37">
        <v>60</v>
      </c>
      <c r="F930" s="37">
        <v>0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</row>
    <row r="931" spans="2:35" ht="15.75" customHeight="1" x14ac:dyDescent="0.25">
      <c r="B931" s="36" t="s">
        <v>74</v>
      </c>
      <c r="C931" s="37">
        <v>1</v>
      </c>
      <c r="D931" s="37">
        <v>28</v>
      </c>
      <c r="E931" s="37">
        <v>60</v>
      </c>
      <c r="F931" s="37">
        <v>0</v>
      </c>
      <c r="G931" s="37">
        <v>0</v>
      </c>
      <c r="H931" s="37">
        <v>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</row>
    <row r="932" spans="2:35" ht="15.75" customHeight="1" x14ac:dyDescent="0.25">
      <c r="B932" s="36" t="s">
        <v>75</v>
      </c>
      <c r="C932" s="37">
        <v>1</v>
      </c>
      <c r="D932" s="37">
        <v>29</v>
      </c>
      <c r="E932" s="37">
        <v>60</v>
      </c>
      <c r="F932" s="37">
        <v>0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</row>
    <row r="933" spans="2:35" ht="15.75" customHeight="1" x14ac:dyDescent="0.25">
      <c r="B933" s="36" t="s">
        <v>75</v>
      </c>
      <c r="C933" s="37">
        <v>1</v>
      </c>
      <c r="D933" s="37">
        <v>30</v>
      </c>
      <c r="E933" s="37">
        <v>60</v>
      </c>
      <c r="F933" s="37">
        <v>0</v>
      </c>
      <c r="G933" s="37">
        <v>0</v>
      </c>
      <c r="H933" s="37">
        <v>0</v>
      </c>
      <c r="I933" s="37">
        <v>0</v>
      </c>
      <c r="J933" s="37">
        <v>0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</row>
    <row r="934" spans="2:35" ht="15.75" customHeight="1" x14ac:dyDescent="0.25">
      <c r="B934" s="36" t="s">
        <v>75</v>
      </c>
      <c r="C934" s="37">
        <v>1</v>
      </c>
      <c r="D934" s="37">
        <v>31</v>
      </c>
      <c r="E934" s="37">
        <v>60</v>
      </c>
      <c r="F934" s="37">
        <v>0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0</v>
      </c>
    </row>
    <row r="935" spans="2:35" ht="15.75" customHeight="1" x14ac:dyDescent="0.25">
      <c r="B935" s="36" t="s">
        <v>75</v>
      </c>
      <c r="C935" s="37">
        <v>1</v>
      </c>
      <c r="D935" s="37">
        <v>32</v>
      </c>
      <c r="E935" s="37">
        <v>60</v>
      </c>
      <c r="F935" s="37">
        <v>0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</row>
    <row r="936" spans="2:35" ht="15.75" customHeight="1" x14ac:dyDescent="0.25">
      <c r="B936" s="36" t="s">
        <v>76</v>
      </c>
      <c r="C936" s="37">
        <v>1</v>
      </c>
      <c r="D936" s="37">
        <v>33</v>
      </c>
      <c r="E936" s="37">
        <v>60</v>
      </c>
      <c r="F936" s="37">
        <v>0</v>
      </c>
      <c r="G936" s="37">
        <v>0</v>
      </c>
      <c r="H936" s="37">
        <v>0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</row>
    <row r="937" spans="2:35" ht="15.75" customHeight="1" x14ac:dyDescent="0.25">
      <c r="B937" s="36" t="s">
        <v>76</v>
      </c>
      <c r="C937" s="37">
        <v>1</v>
      </c>
      <c r="D937" s="37">
        <v>34</v>
      </c>
      <c r="E937" s="37">
        <v>60</v>
      </c>
      <c r="F937" s="37">
        <v>0</v>
      </c>
      <c r="G937" s="37">
        <v>0</v>
      </c>
      <c r="H937" s="37">
        <v>0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</row>
    <row r="938" spans="2:35" ht="15.75" customHeight="1" x14ac:dyDescent="0.25">
      <c r="B938" s="36" t="s">
        <v>76</v>
      </c>
      <c r="C938" s="37">
        <v>1</v>
      </c>
      <c r="D938" s="37">
        <v>35</v>
      </c>
      <c r="E938" s="37">
        <v>60</v>
      </c>
      <c r="F938" s="37">
        <v>0</v>
      </c>
      <c r="G938" s="37">
        <v>0</v>
      </c>
      <c r="H938" s="37">
        <v>0</v>
      </c>
      <c r="I938" s="37">
        <v>0</v>
      </c>
      <c r="J938" s="37">
        <v>0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</row>
    <row r="939" spans="2:35" ht="15.75" customHeight="1" x14ac:dyDescent="0.25">
      <c r="B939" s="36" t="s">
        <v>76</v>
      </c>
      <c r="C939" s="37">
        <v>1</v>
      </c>
      <c r="D939" s="37">
        <v>36</v>
      </c>
      <c r="E939" s="37">
        <v>60</v>
      </c>
      <c r="F939" s="37">
        <v>0</v>
      </c>
      <c r="G939" s="37">
        <v>0</v>
      </c>
      <c r="H939" s="37">
        <v>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</row>
    <row r="940" spans="2:35" ht="15.75" customHeight="1" x14ac:dyDescent="0.25">
      <c r="B940" s="36" t="s">
        <v>77</v>
      </c>
      <c r="C940" s="37">
        <v>1</v>
      </c>
      <c r="D940" s="37">
        <v>37</v>
      </c>
      <c r="E940" s="37">
        <v>60</v>
      </c>
      <c r="F940" s="37">
        <v>0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</row>
    <row r="941" spans="2:35" ht="15.75" customHeight="1" x14ac:dyDescent="0.25">
      <c r="B941" s="36" t="s">
        <v>77</v>
      </c>
      <c r="C941" s="37">
        <v>1</v>
      </c>
      <c r="D941" s="37">
        <v>38</v>
      </c>
      <c r="E941" s="37">
        <v>60</v>
      </c>
      <c r="F941" s="37">
        <v>0</v>
      </c>
      <c r="G941" s="37">
        <v>0</v>
      </c>
      <c r="H941" s="37">
        <v>0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</row>
    <row r="942" spans="2:35" ht="15.75" customHeight="1" x14ac:dyDescent="0.25">
      <c r="B942" s="36" t="s">
        <v>77</v>
      </c>
      <c r="C942" s="37">
        <v>1</v>
      </c>
      <c r="D942" s="37">
        <v>39</v>
      </c>
      <c r="E942" s="37">
        <v>60</v>
      </c>
      <c r="F942" s="37">
        <v>0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</row>
    <row r="943" spans="2:35" ht="15.75" customHeight="1" x14ac:dyDescent="0.25">
      <c r="B943" s="36" t="s">
        <v>77</v>
      </c>
      <c r="C943" s="37">
        <v>1</v>
      </c>
      <c r="D943" s="37">
        <v>40</v>
      </c>
      <c r="E943" s="37">
        <v>60</v>
      </c>
      <c r="F943" s="37">
        <v>0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</row>
    <row r="944" spans="2:35" ht="15.75" customHeight="1" x14ac:dyDescent="0.25">
      <c r="B944" s="36" t="s">
        <v>78</v>
      </c>
      <c r="C944" s="37">
        <v>1</v>
      </c>
      <c r="D944" s="37">
        <v>41</v>
      </c>
      <c r="E944" s="37">
        <v>60</v>
      </c>
      <c r="F944" s="37">
        <v>0</v>
      </c>
      <c r="G944" s="37">
        <v>0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</row>
    <row r="945" spans="2:35" ht="15.75" customHeight="1" x14ac:dyDescent="0.25">
      <c r="B945" s="36" t="s">
        <v>78</v>
      </c>
      <c r="C945" s="37">
        <v>1</v>
      </c>
      <c r="D945" s="37">
        <v>42</v>
      </c>
      <c r="E945" s="37">
        <v>60</v>
      </c>
      <c r="F945" s="37">
        <v>0</v>
      </c>
      <c r="G945" s="37">
        <v>0</v>
      </c>
      <c r="H945" s="37">
        <v>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</row>
    <row r="946" spans="2:35" ht="15.75" customHeight="1" x14ac:dyDescent="0.25">
      <c r="B946" s="36" t="s">
        <v>78</v>
      </c>
      <c r="C946" s="37">
        <v>1</v>
      </c>
      <c r="D946" s="37">
        <v>43</v>
      </c>
      <c r="E946" s="37">
        <v>60</v>
      </c>
      <c r="F946" s="37">
        <v>0</v>
      </c>
      <c r="G946" s="37">
        <v>0</v>
      </c>
      <c r="H946" s="37">
        <v>0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</row>
    <row r="947" spans="2:35" ht="15.75" customHeight="1" x14ac:dyDescent="0.25">
      <c r="B947" s="36" t="s">
        <v>78</v>
      </c>
      <c r="C947" s="37">
        <v>1</v>
      </c>
      <c r="D947" s="37">
        <v>44</v>
      </c>
      <c r="E947" s="37">
        <v>60</v>
      </c>
      <c r="F947" s="37">
        <v>0</v>
      </c>
      <c r="G947" s="37">
        <v>0</v>
      </c>
      <c r="H947" s="37">
        <v>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</row>
    <row r="948" spans="2:35" ht="15.75" customHeight="1" x14ac:dyDescent="0.25">
      <c r="B948" s="36" t="s">
        <v>79</v>
      </c>
      <c r="C948" s="37">
        <v>1</v>
      </c>
      <c r="D948" s="37">
        <v>45</v>
      </c>
      <c r="E948" s="37">
        <v>60</v>
      </c>
      <c r="F948" s="37">
        <v>0</v>
      </c>
      <c r="G948" s="37">
        <v>0</v>
      </c>
      <c r="H948" s="37">
        <v>0</v>
      </c>
      <c r="I948" s="37">
        <v>0</v>
      </c>
      <c r="J948" s="37">
        <v>0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</row>
    <row r="949" spans="2:35" ht="15.75" customHeight="1" x14ac:dyDescent="0.25">
      <c r="B949" s="36" t="s">
        <v>79</v>
      </c>
      <c r="C949" s="37">
        <v>1</v>
      </c>
      <c r="D949" s="37">
        <v>46</v>
      </c>
      <c r="E949" s="37">
        <v>60</v>
      </c>
      <c r="F949" s="37">
        <v>0</v>
      </c>
      <c r="G949" s="37">
        <v>0</v>
      </c>
      <c r="H949" s="37">
        <v>0</v>
      </c>
      <c r="I949" s="37">
        <v>0</v>
      </c>
      <c r="J949" s="37">
        <v>0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7">
        <v>0</v>
      </c>
      <c r="AI949" s="37">
        <v>0</v>
      </c>
    </row>
    <row r="950" spans="2:35" ht="15.75" customHeight="1" x14ac:dyDescent="0.25">
      <c r="B950" s="36" t="s">
        <v>79</v>
      </c>
      <c r="C950" s="37">
        <v>1</v>
      </c>
      <c r="D950" s="37">
        <v>47</v>
      </c>
      <c r="E950" s="37">
        <v>60</v>
      </c>
      <c r="F950" s="37">
        <v>0</v>
      </c>
      <c r="G950" s="37">
        <v>0</v>
      </c>
      <c r="H950" s="37">
        <v>0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7">
        <v>0</v>
      </c>
      <c r="AI950" s="37">
        <v>0</v>
      </c>
    </row>
    <row r="951" spans="2:35" ht="15.75" customHeight="1" x14ac:dyDescent="0.25">
      <c r="B951" s="36" t="s">
        <v>79</v>
      </c>
      <c r="C951" s="37">
        <v>1</v>
      </c>
      <c r="D951" s="37">
        <v>48</v>
      </c>
      <c r="E951" s="37">
        <v>60</v>
      </c>
      <c r="F951" s="37">
        <v>0</v>
      </c>
      <c r="G951" s="37">
        <v>0</v>
      </c>
      <c r="H951" s="37">
        <v>0</v>
      </c>
      <c r="I951" s="37">
        <v>0</v>
      </c>
      <c r="J951" s="37">
        <v>0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</row>
    <row r="952" spans="2:35" ht="15.75" customHeight="1" x14ac:dyDescent="0.25">
      <c r="B952" s="36" t="s">
        <v>80</v>
      </c>
      <c r="C952" s="37">
        <v>1</v>
      </c>
      <c r="D952" s="37">
        <v>49</v>
      </c>
      <c r="E952" s="37">
        <v>38</v>
      </c>
      <c r="F952" s="37">
        <v>0</v>
      </c>
      <c r="G952" s="37">
        <v>0</v>
      </c>
      <c r="H952" s="37">
        <v>0</v>
      </c>
      <c r="I952" s="37">
        <v>0</v>
      </c>
      <c r="J952" s="37">
        <v>0</v>
      </c>
      <c r="K952" s="37">
        <v>0</v>
      </c>
      <c r="L952" s="37">
        <v>0</v>
      </c>
      <c r="M952" s="37">
        <v>0</v>
      </c>
      <c r="N952" s="37">
        <v>0</v>
      </c>
      <c r="O952" s="37">
        <v>0</v>
      </c>
      <c r="P952" s="37">
        <v>0</v>
      </c>
      <c r="Q952" s="37">
        <v>0</v>
      </c>
      <c r="R952" s="37">
        <v>0</v>
      </c>
      <c r="S952" s="37">
        <v>0</v>
      </c>
      <c r="T952" s="37">
        <v>0</v>
      </c>
      <c r="U952" s="37">
        <v>0</v>
      </c>
      <c r="V952" s="37">
        <v>0</v>
      </c>
      <c r="W952" s="37">
        <v>0</v>
      </c>
      <c r="X952" s="37">
        <v>0</v>
      </c>
      <c r="Y952" s="37">
        <v>0</v>
      </c>
      <c r="Z952" s="37">
        <v>0</v>
      </c>
      <c r="AA952" s="37">
        <v>0</v>
      </c>
      <c r="AB952" s="37">
        <v>0</v>
      </c>
      <c r="AC952" s="37">
        <v>0</v>
      </c>
      <c r="AD952" s="37">
        <v>0</v>
      </c>
      <c r="AE952" s="37">
        <v>0</v>
      </c>
      <c r="AF952" s="37">
        <v>0</v>
      </c>
      <c r="AG952" s="37">
        <v>0</v>
      </c>
      <c r="AH952" s="37">
        <v>0</v>
      </c>
      <c r="AI952" s="37">
        <v>0</v>
      </c>
    </row>
    <row r="953" spans="2:35" ht="15.75" customHeight="1" x14ac:dyDescent="0.25">
      <c r="B953" s="36" t="s">
        <v>80</v>
      </c>
      <c r="C953" s="37">
        <v>1</v>
      </c>
      <c r="D953" s="37">
        <v>50</v>
      </c>
      <c r="E953" s="37">
        <v>38</v>
      </c>
      <c r="F953" s="37">
        <v>0</v>
      </c>
      <c r="G953" s="37">
        <v>0</v>
      </c>
      <c r="H953" s="37">
        <v>0</v>
      </c>
      <c r="I953" s="37">
        <v>0</v>
      </c>
      <c r="J953" s="37">
        <v>0</v>
      </c>
      <c r="K953" s="37">
        <v>0</v>
      </c>
      <c r="L953" s="37">
        <v>0</v>
      </c>
      <c r="M953" s="37">
        <v>0</v>
      </c>
      <c r="N953" s="37">
        <v>0</v>
      </c>
      <c r="O953" s="37">
        <v>0</v>
      </c>
      <c r="P953" s="37">
        <v>0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0</v>
      </c>
      <c r="W953" s="37">
        <v>0</v>
      </c>
      <c r="X953" s="37">
        <v>0</v>
      </c>
      <c r="Y953" s="37">
        <v>0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  <c r="AE953" s="37">
        <v>0</v>
      </c>
      <c r="AF953" s="37">
        <v>0</v>
      </c>
      <c r="AG953" s="37">
        <v>0</v>
      </c>
      <c r="AH953" s="37">
        <v>0</v>
      </c>
      <c r="AI953" s="37">
        <v>0</v>
      </c>
    </row>
    <row r="954" spans="2:35" ht="15.75" customHeight="1" x14ac:dyDescent="0.25">
      <c r="B954" s="36" t="s">
        <v>80</v>
      </c>
      <c r="C954" s="37">
        <v>1</v>
      </c>
      <c r="D954" s="37">
        <v>51</v>
      </c>
      <c r="E954" s="37">
        <v>38</v>
      </c>
      <c r="F954" s="37">
        <v>0</v>
      </c>
      <c r="G954" s="37">
        <v>0</v>
      </c>
      <c r="H954" s="37">
        <v>0</v>
      </c>
      <c r="I954" s="37">
        <v>0</v>
      </c>
      <c r="J954" s="37">
        <v>0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v>0</v>
      </c>
      <c r="Y954" s="37">
        <v>0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  <c r="AE954" s="37">
        <v>0</v>
      </c>
      <c r="AF954" s="37">
        <v>0</v>
      </c>
      <c r="AG954" s="37">
        <v>0</v>
      </c>
      <c r="AH954" s="37">
        <v>0</v>
      </c>
      <c r="AI954" s="37">
        <v>0</v>
      </c>
    </row>
    <row r="955" spans="2:35" ht="15.75" customHeight="1" x14ac:dyDescent="0.25">
      <c r="B955" s="36" t="s">
        <v>80</v>
      </c>
      <c r="C955" s="37">
        <v>1</v>
      </c>
      <c r="D955" s="37">
        <v>52</v>
      </c>
      <c r="E955" s="37">
        <v>38</v>
      </c>
      <c r="F955" s="37">
        <v>0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</row>
    <row r="956" spans="2:35" ht="15.75" customHeight="1" x14ac:dyDescent="0.25">
      <c r="B956" s="36" t="s">
        <v>81</v>
      </c>
      <c r="C956" s="37">
        <v>1</v>
      </c>
      <c r="D956" s="37">
        <v>53</v>
      </c>
      <c r="E956" s="37">
        <v>42</v>
      </c>
      <c r="F956" s="37">
        <v>0</v>
      </c>
      <c r="G956" s="37">
        <v>0</v>
      </c>
      <c r="H956" s="37">
        <v>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</row>
    <row r="957" spans="2:35" ht="15.75" customHeight="1" x14ac:dyDescent="0.25">
      <c r="B957" s="36" t="s">
        <v>81</v>
      </c>
      <c r="C957" s="37">
        <v>1</v>
      </c>
      <c r="D957" s="37">
        <v>54</v>
      </c>
      <c r="E957" s="37">
        <v>42</v>
      </c>
      <c r="F957" s="37">
        <v>0</v>
      </c>
      <c r="G957" s="37">
        <v>0</v>
      </c>
      <c r="H957" s="37"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</row>
    <row r="958" spans="2:35" ht="15.75" customHeight="1" x14ac:dyDescent="0.25">
      <c r="B958" s="36" t="s">
        <v>81</v>
      </c>
      <c r="C958" s="37">
        <v>1</v>
      </c>
      <c r="D958" s="37">
        <v>55</v>
      </c>
      <c r="E958" s="37">
        <v>42</v>
      </c>
      <c r="F958" s="37">
        <v>0</v>
      </c>
      <c r="G958" s="37">
        <v>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</row>
    <row r="959" spans="2:35" ht="15.75" customHeight="1" x14ac:dyDescent="0.25">
      <c r="B959" s="36" t="s">
        <v>81</v>
      </c>
      <c r="C959" s="37">
        <v>1</v>
      </c>
      <c r="D959" s="37">
        <v>56</v>
      </c>
      <c r="E959" s="37">
        <v>42</v>
      </c>
      <c r="F959" s="37">
        <v>0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</row>
    <row r="960" spans="2:35" ht="15.75" customHeight="1" x14ac:dyDescent="0.25">
      <c r="B960" s="36" t="s">
        <v>82</v>
      </c>
      <c r="C960" s="37">
        <v>1</v>
      </c>
      <c r="D960" s="37">
        <v>57</v>
      </c>
      <c r="E960" s="37">
        <v>42</v>
      </c>
      <c r="F960" s="37">
        <v>0</v>
      </c>
      <c r="G960" s="37">
        <v>0</v>
      </c>
      <c r="H960" s="37">
        <v>0</v>
      </c>
      <c r="I960" s="37">
        <v>0</v>
      </c>
      <c r="J960" s="37">
        <v>0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</row>
    <row r="961" spans="2:35" ht="15.75" customHeight="1" x14ac:dyDescent="0.25">
      <c r="B961" s="36" t="s">
        <v>82</v>
      </c>
      <c r="C961" s="37">
        <v>1</v>
      </c>
      <c r="D961" s="37">
        <v>58</v>
      </c>
      <c r="E961" s="37">
        <v>42</v>
      </c>
      <c r="F961" s="37">
        <v>0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</row>
    <row r="962" spans="2:35" ht="15.75" customHeight="1" x14ac:dyDescent="0.25">
      <c r="B962" s="36" t="s">
        <v>82</v>
      </c>
      <c r="C962" s="37">
        <v>1</v>
      </c>
      <c r="D962" s="37">
        <v>59</v>
      </c>
      <c r="E962" s="37">
        <v>42</v>
      </c>
      <c r="F962" s="37">
        <v>0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</row>
    <row r="963" spans="2:35" ht="15.75" customHeight="1" x14ac:dyDescent="0.25">
      <c r="B963" s="36" t="s">
        <v>82</v>
      </c>
      <c r="C963" s="37">
        <v>1</v>
      </c>
      <c r="D963" s="37">
        <v>60</v>
      </c>
      <c r="E963" s="37">
        <v>42</v>
      </c>
      <c r="F963" s="37">
        <v>0</v>
      </c>
      <c r="G963" s="37">
        <v>0</v>
      </c>
      <c r="H963" s="37">
        <v>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</row>
    <row r="964" spans="2:35" ht="15.75" customHeight="1" x14ac:dyDescent="0.25">
      <c r="B964" s="36" t="s">
        <v>83</v>
      </c>
      <c r="C964" s="37">
        <v>1</v>
      </c>
      <c r="D964" s="37">
        <v>61</v>
      </c>
      <c r="E964" s="37">
        <v>42</v>
      </c>
      <c r="F964" s="37">
        <v>0</v>
      </c>
      <c r="G964" s="37">
        <v>0</v>
      </c>
      <c r="H964" s="37">
        <v>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</row>
    <row r="965" spans="2:35" ht="15.75" customHeight="1" x14ac:dyDescent="0.25">
      <c r="B965" s="36" t="s">
        <v>83</v>
      </c>
      <c r="C965" s="37">
        <v>1</v>
      </c>
      <c r="D965" s="37">
        <v>62</v>
      </c>
      <c r="E965" s="37">
        <v>42</v>
      </c>
      <c r="F965" s="37">
        <v>0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</row>
    <row r="966" spans="2:35" ht="15.75" customHeight="1" x14ac:dyDescent="0.25">
      <c r="B966" s="36" t="s">
        <v>83</v>
      </c>
      <c r="C966" s="37">
        <v>1</v>
      </c>
      <c r="D966" s="37">
        <v>63</v>
      </c>
      <c r="E966" s="37">
        <v>42</v>
      </c>
      <c r="F966" s="37">
        <v>0</v>
      </c>
      <c r="G966" s="37">
        <v>0</v>
      </c>
      <c r="H966" s="37">
        <v>0</v>
      </c>
      <c r="I966" s="37">
        <v>0</v>
      </c>
      <c r="J966" s="37">
        <v>0</v>
      </c>
      <c r="K966" s="37">
        <v>0</v>
      </c>
      <c r="L966" s="37">
        <v>0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</row>
    <row r="967" spans="2:35" ht="15.75" customHeight="1" x14ac:dyDescent="0.25">
      <c r="B967" s="36" t="s">
        <v>83</v>
      </c>
      <c r="C967" s="37">
        <v>1</v>
      </c>
      <c r="D967" s="37">
        <v>64</v>
      </c>
      <c r="E967" s="37">
        <v>42</v>
      </c>
      <c r="F967" s="37">
        <v>0</v>
      </c>
      <c r="G967" s="37">
        <v>0</v>
      </c>
      <c r="H967" s="37"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0</v>
      </c>
      <c r="N967" s="37">
        <v>0</v>
      </c>
      <c r="O967" s="37">
        <v>0</v>
      </c>
      <c r="P967" s="37"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7">
        <v>0</v>
      </c>
      <c r="X967" s="37">
        <v>0</v>
      </c>
      <c r="Y967" s="37">
        <v>0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</row>
    <row r="968" spans="2:35" ht="15.75" customHeight="1" x14ac:dyDescent="0.25">
      <c r="B968" s="36" t="s">
        <v>84</v>
      </c>
      <c r="C968" s="37">
        <v>1</v>
      </c>
      <c r="D968" s="37">
        <v>65</v>
      </c>
      <c r="E968" s="37">
        <v>42</v>
      </c>
      <c r="F968" s="37">
        <v>0</v>
      </c>
      <c r="G968" s="37">
        <v>0</v>
      </c>
      <c r="H968" s="37">
        <v>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</row>
    <row r="969" spans="2:35" ht="15.75" customHeight="1" x14ac:dyDescent="0.25">
      <c r="B969" s="36" t="s">
        <v>84</v>
      </c>
      <c r="C969" s="37">
        <v>1</v>
      </c>
      <c r="D969" s="37">
        <v>66</v>
      </c>
      <c r="E969" s="37">
        <v>42</v>
      </c>
      <c r="F969" s="37">
        <v>0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</row>
    <row r="970" spans="2:35" ht="15.75" customHeight="1" x14ac:dyDescent="0.25">
      <c r="B970" s="36" t="s">
        <v>84</v>
      </c>
      <c r="C970" s="37">
        <v>1</v>
      </c>
      <c r="D970" s="37">
        <v>67</v>
      </c>
      <c r="E970" s="37">
        <v>42</v>
      </c>
      <c r="F970" s="37">
        <v>0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</row>
    <row r="971" spans="2:35" ht="15.75" customHeight="1" x14ac:dyDescent="0.25">
      <c r="B971" s="36" t="s">
        <v>84</v>
      </c>
      <c r="C971" s="37">
        <v>1</v>
      </c>
      <c r="D971" s="37">
        <v>68</v>
      </c>
      <c r="E971" s="37">
        <v>42</v>
      </c>
      <c r="F971" s="37">
        <v>0</v>
      </c>
      <c r="G971" s="37">
        <v>0</v>
      </c>
      <c r="H971" s="37">
        <v>0</v>
      </c>
      <c r="I971" s="37">
        <v>0</v>
      </c>
      <c r="J971" s="37">
        <v>0</v>
      </c>
      <c r="K971" s="37">
        <v>0</v>
      </c>
      <c r="L971" s="37">
        <v>0</v>
      </c>
      <c r="M971" s="37"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</row>
    <row r="972" spans="2:35" ht="15.75" customHeight="1" x14ac:dyDescent="0.25">
      <c r="B972" s="36" t="s">
        <v>85</v>
      </c>
      <c r="C972" s="37">
        <v>1</v>
      </c>
      <c r="D972" s="37">
        <v>69</v>
      </c>
      <c r="E972" s="37">
        <v>46</v>
      </c>
      <c r="F972" s="37">
        <v>0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0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</v>
      </c>
      <c r="X972" s="37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</row>
    <row r="973" spans="2:35" ht="15.75" customHeight="1" x14ac:dyDescent="0.25">
      <c r="B973" s="36" t="s">
        <v>85</v>
      </c>
      <c r="C973" s="37">
        <v>1</v>
      </c>
      <c r="D973" s="37">
        <v>70</v>
      </c>
      <c r="E973" s="37">
        <v>46</v>
      </c>
      <c r="F973" s="37">
        <v>0</v>
      </c>
      <c r="G973" s="37">
        <v>0</v>
      </c>
      <c r="H973" s="37">
        <v>0</v>
      </c>
      <c r="I973" s="37">
        <v>0</v>
      </c>
      <c r="J973" s="37">
        <v>0</v>
      </c>
      <c r="K973" s="37">
        <v>0</v>
      </c>
      <c r="L973" s="37">
        <v>0</v>
      </c>
      <c r="M973" s="37">
        <v>0</v>
      </c>
      <c r="N973" s="37">
        <v>0</v>
      </c>
      <c r="O973" s="37">
        <v>0</v>
      </c>
      <c r="P973" s="37"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0</v>
      </c>
      <c r="V973" s="37">
        <v>0</v>
      </c>
      <c r="W973" s="37">
        <v>0</v>
      </c>
      <c r="X973" s="37">
        <v>0</v>
      </c>
      <c r="Y973" s="37">
        <v>0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  <c r="AE973" s="37">
        <v>0</v>
      </c>
      <c r="AF973" s="37">
        <v>0</v>
      </c>
      <c r="AG973" s="37">
        <v>0</v>
      </c>
      <c r="AH973" s="37">
        <v>0</v>
      </c>
      <c r="AI973" s="37">
        <v>0</v>
      </c>
    </row>
    <row r="974" spans="2:35" ht="15.75" customHeight="1" x14ac:dyDescent="0.25">
      <c r="B974" s="36" t="s">
        <v>85</v>
      </c>
      <c r="C974" s="37">
        <v>1</v>
      </c>
      <c r="D974" s="37">
        <v>71</v>
      </c>
      <c r="E974" s="37">
        <v>46</v>
      </c>
      <c r="F974" s="37">
        <v>0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0</v>
      </c>
      <c r="M974" s="37">
        <v>0</v>
      </c>
      <c r="N974" s="37">
        <v>0</v>
      </c>
      <c r="O974" s="37">
        <v>0</v>
      </c>
      <c r="P974" s="37">
        <v>0</v>
      </c>
      <c r="Q974" s="37">
        <v>0</v>
      </c>
      <c r="R974" s="37">
        <v>0</v>
      </c>
      <c r="S974" s="37">
        <v>0</v>
      </c>
      <c r="T974" s="37">
        <v>0</v>
      </c>
      <c r="U974" s="37">
        <v>0</v>
      </c>
      <c r="V974" s="37">
        <v>0</v>
      </c>
      <c r="W974" s="37">
        <v>0</v>
      </c>
      <c r="X974" s="37">
        <v>0</v>
      </c>
      <c r="Y974" s="37">
        <v>0</v>
      </c>
      <c r="Z974" s="37">
        <v>0</v>
      </c>
      <c r="AA974" s="37">
        <v>0</v>
      </c>
      <c r="AB974" s="37">
        <v>0</v>
      </c>
      <c r="AC974" s="37">
        <v>0</v>
      </c>
      <c r="AD974" s="37">
        <v>0</v>
      </c>
      <c r="AE974" s="37">
        <v>0</v>
      </c>
      <c r="AF974" s="37">
        <v>0</v>
      </c>
      <c r="AG974" s="37">
        <v>0</v>
      </c>
      <c r="AH974" s="37">
        <v>0</v>
      </c>
      <c r="AI974" s="37">
        <v>0</v>
      </c>
    </row>
    <row r="975" spans="2:35" ht="15.75" customHeight="1" x14ac:dyDescent="0.25">
      <c r="B975" s="36" t="s">
        <v>85</v>
      </c>
      <c r="C975" s="37">
        <v>1</v>
      </c>
      <c r="D975" s="37">
        <v>72</v>
      </c>
      <c r="E975" s="37">
        <v>46</v>
      </c>
      <c r="F975" s="37">
        <v>0</v>
      </c>
      <c r="G975" s="37">
        <v>0</v>
      </c>
      <c r="H975" s="37">
        <v>0</v>
      </c>
      <c r="I975" s="37">
        <v>0</v>
      </c>
      <c r="J975" s="37">
        <v>0</v>
      </c>
      <c r="K975" s="37">
        <v>0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</row>
    <row r="976" spans="2:35" ht="15.75" customHeight="1" x14ac:dyDescent="0.25">
      <c r="B976" s="36" t="s">
        <v>86</v>
      </c>
      <c r="C976" s="37">
        <v>1</v>
      </c>
      <c r="D976" s="37">
        <v>73</v>
      </c>
      <c r="E976" s="37">
        <v>46</v>
      </c>
      <c r="F976" s="37">
        <v>0</v>
      </c>
      <c r="G976" s="37">
        <v>0</v>
      </c>
      <c r="H976" s="37">
        <v>0</v>
      </c>
      <c r="I976" s="37">
        <v>0</v>
      </c>
      <c r="J976" s="37">
        <v>0</v>
      </c>
      <c r="K976" s="37">
        <v>0</v>
      </c>
      <c r="L976" s="37">
        <v>0</v>
      </c>
      <c r="M976" s="37"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0</v>
      </c>
      <c r="X976" s="37">
        <v>0</v>
      </c>
      <c r="Y976" s="37">
        <v>0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</row>
    <row r="977" spans="2:35" ht="15.75" customHeight="1" x14ac:dyDescent="0.25">
      <c r="B977" s="36" t="s">
        <v>86</v>
      </c>
      <c r="C977" s="37">
        <v>1</v>
      </c>
      <c r="D977" s="37">
        <v>74</v>
      </c>
      <c r="E977" s="37">
        <v>46</v>
      </c>
      <c r="F977" s="37">
        <v>0</v>
      </c>
      <c r="G977" s="37">
        <v>0</v>
      </c>
      <c r="H977" s="37">
        <v>0</v>
      </c>
      <c r="I977" s="37">
        <v>0</v>
      </c>
      <c r="J977" s="37">
        <v>0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</row>
    <row r="978" spans="2:35" ht="15.75" customHeight="1" x14ac:dyDescent="0.25">
      <c r="B978" s="36" t="s">
        <v>86</v>
      </c>
      <c r="C978" s="37">
        <v>1</v>
      </c>
      <c r="D978" s="37">
        <v>75</v>
      </c>
      <c r="E978" s="37">
        <v>46</v>
      </c>
      <c r="F978" s="37">
        <v>0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</row>
    <row r="979" spans="2:35" ht="15.75" customHeight="1" x14ac:dyDescent="0.25">
      <c r="B979" s="36" t="s">
        <v>86</v>
      </c>
      <c r="C979" s="37">
        <v>1</v>
      </c>
      <c r="D979" s="37">
        <v>76</v>
      </c>
      <c r="E979" s="37">
        <v>46</v>
      </c>
      <c r="F979" s="37">
        <v>0</v>
      </c>
      <c r="G979" s="37">
        <v>0</v>
      </c>
      <c r="H979" s="37">
        <v>0</v>
      </c>
      <c r="I979" s="37">
        <v>0</v>
      </c>
      <c r="J979" s="37">
        <v>0</v>
      </c>
      <c r="K979" s="37">
        <v>0</v>
      </c>
      <c r="L979" s="37">
        <v>0</v>
      </c>
      <c r="M979" s="37">
        <v>0</v>
      </c>
      <c r="N979" s="37">
        <v>0</v>
      </c>
      <c r="O979" s="37">
        <v>0</v>
      </c>
      <c r="P979" s="37">
        <v>0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  <c r="X979" s="37">
        <v>0</v>
      </c>
      <c r="Y979" s="37">
        <v>0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  <c r="AE979" s="37">
        <v>0</v>
      </c>
      <c r="AF979" s="37">
        <v>0</v>
      </c>
      <c r="AG979" s="37">
        <v>0</v>
      </c>
      <c r="AH979" s="37">
        <v>0</v>
      </c>
      <c r="AI979" s="37">
        <v>0</v>
      </c>
    </row>
    <row r="980" spans="2:35" ht="15.75" customHeight="1" x14ac:dyDescent="0.25">
      <c r="B980" s="36" t="s">
        <v>87</v>
      </c>
      <c r="C980" s="37">
        <v>1</v>
      </c>
      <c r="D980" s="37">
        <v>77</v>
      </c>
      <c r="E980" s="37">
        <v>46</v>
      </c>
      <c r="F980" s="37">
        <v>0</v>
      </c>
      <c r="G980" s="37">
        <v>0</v>
      </c>
      <c r="H980" s="37">
        <v>0</v>
      </c>
      <c r="I980" s="37">
        <v>0</v>
      </c>
      <c r="J980" s="37">
        <v>0</v>
      </c>
      <c r="K980" s="37">
        <v>0</v>
      </c>
      <c r="L980" s="37">
        <v>0</v>
      </c>
      <c r="M980" s="37">
        <v>0</v>
      </c>
      <c r="N980" s="37">
        <v>0</v>
      </c>
      <c r="O980" s="37">
        <v>0</v>
      </c>
      <c r="P980" s="37">
        <v>0</v>
      </c>
      <c r="Q980" s="37">
        <v>0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  <c r="X980" s="37">
        <v>0</v>
      </c>
      <c r="Y980" s="37">
        <v>0</v>
      </c>
      <c r="Z980" s="37">
        <v>0</v>
      </c>
      <c r="AA980" s="37">
        <v>0</v>
      </c>
      <c r="AB980" s="37">
        <v>0</v>
      </c>
      <c r="AC980" s="37">
        <v>0</v>
      </c>
      <c r="AD980" s="37">
        <v>0</v>
      </c>
      <c r="AE980" s="37">
        <v>0</v>
      </c>
      <c r="AF980" s="37">
        <v>0</v>
      </c>
      <c r="AG980" s="37">
        <v>0</v>
      </c>
      <c r="AH980" s="37">
        <v>0</v>
      </c>
      <c r="AI980" s="37">
        <v>0</v>
      </c>
    </row>
    <row r="981" spans="2:35" ht="15.75" customHeight="1" x14ac:dyDescent="0.25">
      <c r="B981" s="36" t="s">
        <v>87</v>
      </c>
      <c r="C981" s="37">
        <v>1</v>
      </c>
      <c r="D981" s="37">
        <v>78</v>
      </c>
      <c r="E981" s="37">
        <v>46</v>
      </c>
      <c r="F981" s="37">
        <v>0</v>
      </c>
      <c r="G981" s="37">
        <v>0</v>
      </c>
      <c r="H981" s="37">
        <v>0</v>
      </c>
      <c r="I981" s="37">
        <v>0</v>
      </c>
      <c r="J981" s="37">
        <v>0</v>
      </c>
      <c r="K981" s="37">
        <v>0</v>
      </c>
      <c r="L981" s="37">
        <v>0</v>
      </c>
      <c r="M981" s="37"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0</v>
      </c>
      <c r="V981" s="37">
        <v>0</v>
      </c>
      <c r="W981" s="37">
        <v>0</v>
      </c>
      <c r="X981" s="37">
        <v>0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</row>
    <row r="982" spans="2:35" ht="15.75" customHeight="1" x14ac:dyDescent="0.25">
      <c r="B982" s="36" t="s">
        <v>87</v>
      </c>
      <c r="C982" s="37">
        <v>1</v>
      </c>
      <c r="D982" s="37">
        <v>79</v>
      </c>
      <c r="E982" s="37">
        <v>46</v>
      </c>
      <c r="F982" s="37">
        <v>0</v>
      </c>
      <c r="G982" s="37">
        <v>0</v>
      </c>
      <c r="H982" s="37">
        <v>0</v>
      </c>
      <c r="I982" s="37">
        <v>0</v>
      </c>
      <c r="J982" s="37">
        <v>0</v>
      </c>
      <c r="K982" s="37">
        <v>0</v>
      </c>
      <c r="L982" s="37">
        <v>0</v>
      </c>
      <c r="M982" s="37"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</row>
    <row r="983" spans="2:35" ht="15.75" customHeight="1" x14ac:dyDescent="0.25">
      <c r="B983" s="36" t="s">
        <v>87</v>
      </c>
      <c r="C983" s="37">
        <v>1</v>
      </c>
      <c r="D983" s="37">
        <v>80</v>
      </c>
      <c r="E983" s="37">
        <v>46</v>
      </c>
      <c r="F983" s="37">
        <v>0</v>
      </c>
      <c r="G983" s="37">
        <v>0</v>
      </c>
      <c r="H983" s="37">
        <v>0</v>
      </c>
      <c r="I983" s="37">
        <v>0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</row>
    <row r="984" spans="2:35" ht="15.75" customHeight="1" x14ac:dyDescent="0.25">
      <c r="B984" s="36" t="s">
        <v>88</v>
      </c>
      <c r="C984" s="37">
        <v>1</v>
      </c>
      <c r="D984" s="37">
        <v>81</v>
      </c>
      <c r="E984" s="37">
        <v>46</v>
      </c>
      <c r="F984" s="37">
        <v>0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0</v>
      </c>
      <c r="M984" s="37"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</row>
    <row r="985" spans="2:35" ht="15.75" customHeight="1" x14ac:dyDescent="0.25">
      <c r="B985" s="36" t="s">
        <v>88</v>
      </c>
      <c r="C985" s="37">
        <v>1</v>
      </c>
      <c r="D985" s="37">
        <v>82</v>
      </c>
      <c r="E985" s="37">
        <v>46</v>
      </c>
      <c r="F985" s="37">
        <v>0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</row>
    <row r="986" spans="2:35" ht="15.75" customHeight="1" x14ac:dyDescent="0.25">
      <c r="B986" s="36" t="s">
        <v>88</v>
      </c>
      <c r="C986" s="37">
        <v>1</v>
      </c>
      <c r="D986" s="37">
        <v>83</v>
      </c>
      <c r="E986" s="37">
        <v>46</v>
      </c>
      <c r="F986" s="37">
        <v>0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</row>
    <row r="987" spans="2:35" ht="15.75" customHeight="1" x14ac:dyDescent="0.25">
      <c r="B987" s="36" t="s">
        <v>88</v>
      </c>
      <c r="C987" s="37">
        <v>1</v>
      </c>
      <c r="D987" s="37">
        <v>84</v>
      </c>
      <c r="E987" s="37">
        <v>46</v>
      </c>
      <c r="F987" s="37">
        <v>0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  <c r="X987" s="37">
        <v>0</v>
      </c>
      <c r="Y987" s="37">
        <v>0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  <c r="AE987" s="37">
        <v>0</v>
      </c>
      <c r="AF987" s="37">
        <v>0</v>
      </c>
      <c r="AG987" s="37">
        <v>0</v>
      </c>
      <c r="AH987" s="37">
        <v>0</v>
      </c>
      <c r="AI987" s="37">
        <v>0</v>
      </c>
    </row>
    <row r="988" spans="2:35" ht="15.75" customHeight="1" x14ac:dyDescent="0.25">
      <c r="B988" s="36" t="s">
        <v>89</v>
      </c>
      <c r="C988" s="37">
        <v>1</v>
      </c>
      <c r="D988" s="37">
        <v>85</v>
      </c>
      <c r="E988" s="37">
        <v>46</v>
      </c>
      <c r="F988" s="37">
        <v>0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  <c r="X988" s="37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</row>
    <row r="989" spans="2:35" ht="15.75" customHeight="1" x14ac:dyDescent="0.25">
      <c r="B989" s="36" t="s">
        <v>89</v>
      </c>
      <c r="C989" s="37">
        <v>1</v>
      </c>
      <c r="D989" s="37">
        <v>86</v>
      </c>
      <c r="E989" s="37">
        <v>46</v>
      </c>
      <c r="F989" s="37">
        <v>0</v>
      </c>
      <c r="G989" s="37">
        <v>0</v>
      </c>
      <c r="H989" s="37">
        <v>0</v>
      </c>
      <c r="I989" s="37">
        <v>0</v>
      </c>
      <c r="J989" s="37">
        <v>0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  <c r="X989" s="37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</row>
    <row r="990" spans="2:35" ht="15.75" customHeight="1" x14ac:dyDescent="0.25">
      <c r="B990" s="36" t="s">
        <v>89</v>
      </c>
      <c r="C990" s="37">
        <v>1</v>
      </c>
      <c r="D990" s="37">
        <v>87</v>
      </c>
      <c r="E990" s="37">
        <v>46</v>
      </c>
      <c r="F990" s="37">
        <v>0</v>
      </c>
      <c r="G990" s="37">
        <v>0</v>
      </c>
      <c r="H990" s="37">
        <v>0</v>
      </c>
      <c r="I990" s="37">
        <v>0</v>
      </c>
      <c r="J990" s="37">
        <v>0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</row>
    <row r="991" spans="2:35" ht="15.75" customHeight="1" x14ac:dyDescent="0.25">
      <c r="B991" s="36" t="s">
        <v>89</v>
      </c>
      <c r="C991" s="37">
        <v>1</v>
      </c>
      <c r="D991" s="37">
        <v>88</v>
      </c>
      <c r="E991" s="37">
        <v>46</v>
      </c>
      <c r="F991" s="37">
        <v>0</v>
      </c>
      <c r="G991" s="37">
        <v>0</v>
      </c>
      <c r="H991" s="37">
        <v>0</v>
      </c>
      <c r="I991" s="37">
        <v>0</v>
      </c>
      <c r="J991" s="37">
        <v>0</v>
      </c>
      <c r="K991" s="37">
        <v>0</v>
      </c>
      <c r="L991" s="37">
        <v>0</v>
      </c>
      <c r="M991" s="37"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0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</row>
    <row r="992" spans="2:35" ht="15.75" customHeight="1" x14ac:dyDescent="0.25">
      <c r="B992" s="36" t="s">
        <v>90</v>
      </c>
      <c r="C992" s="37">
        <v>1</v>
      </c>
      <c r="D992" s="37">
        <v>89</v>
      </c>
      <c r="E992" s="37">
        <v>46</v>
      </c>
      <c r="F992" s="37">
        <v>0</v>
      </c>
      <c r="G992" s="37">
        <v>0</v>
      </c>
      <c r="H992" s="37">
        <v>0</v>
      </c>
      <c r="I992" s="37">
        <v>0</v>
      </c>
      <c r="J992" s="37">
        <v>0</v>
      </c>
      <c r="K992" s="37">
        <v>0</v>
      </c>
      <c r="L992" s="37">
        <v>0</v>
      </c>
      <c r="M992" s="37"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7">
        <v>0</v>
      </c>
      <c r="X992" s="37">
        <v>0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  <c r="AE992" s="37">
        <v>0</v>
      </c>
      <c r="AF992" s="37">
        <v>0</v>
      </c>
      <c r="AG992" s="37">
        <v>0</v>
      </c>
      <c r="AH992" s="37">
        <v>0</v>
      </c>
      <c r="AI992" s="37">
        <v>0</v>
      </c>
    </row>
    <row r="993" spans="2:36" ht="15.75" customHeight="1" x14ac:dyDescent="0.25">
      <c r="B993" s="36" t="s">
        <v>90</v>
      </c>
      <c r="C993" s="37">
        <v>1</v>
      </c>
      <c r="D993" s="37">
        <v>90</v>
      </c>
      <c r="E993" s="37">
        <v>46</v>
      </c>
      <c r="F993" s="37">
        <v>0</v>
      </c>
      <c r="G993" s="37">
        <v>0</v>
      </c>
      <c r="H993" s="37">
        <v>0</v>
      </c>
      <c r="I993" s="37">
        <v>0</v>
      </c>
      <c r="J993" s="37">
        <v>0</v>
      </c>
      <c r="K993" s="37">
        <v>0</v>
      </c>
      <c r="L993" s="37">
        <v>0</v>
      </c>
      <c r="M993" s="37"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v>0</v>
      </c>
      <c r="Y993" s="37">
        <v>0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  <c r="AE993" s="37">
        <v>0</v>
      </c>
      <c r="AF993" s="37">
        <v>0</v>
      </c>
      <c r="AG993" s="37">
        <v>0</v>
      </c>
      <c r="AH993" s="37">
        <v>0</v>
      </c>
      <c r="AI993" s="37">
        <v>0</v>
      </c>
    </row>
    <row r="994" spans="2:36" ht="15.75" customHeight="1" x14ac:dyDescent="0.25">
      <c r="B994" s="36" t="s">
        <v>90</v>
      </c>
      <c r="C994" s="37">
        <v>1</v>
      </c>
      <c r="D994" s="37">
        <v>91</v>
      </c>
      <c r="E994" s="37">
        <v>46</v>
      </c>
      <c r="F994" s="37">
        <v>0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7">
        <v>0</v>
      </c>
      <c r="X994" s="37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0</v>
      </c>
      <c r="AG994" s="37">
        <v>0</v>
      </c>
      <c r="AH994" s="37">
        <v>0</v>
      </c>
      <c r="AI994" s="37">
        <v>0</v>
      </c>
    </row>
    <row r="995" spans="2:36" ht="15.75" customHeight="1" x14ac:dyDescent="0.25">
      <c r="B995" s="36" t="s">
        <v>90</v>
      </c>
      <c r="C995" s="37">
        <v>1</v>
      </c>
      <c r="D995" s="37">
        <v>92</v>
      </c>
      <c r="E995" s="37">
        <v>46</v>
      </c>
      <c r="F995" s="37">
        <v>0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</row>
    <row r="996" spans="2:36" ht="15.75" customHeight="1" x14ac:dyDescent="0.25">
      <c r="B996" s="36" t="s">
        <v>91</v>
      </c>
      <c r="C996" s="37">
        <v>1</v>
      </c>
      <c r="D996" s="37">
        <v>93</v>
      </c>
      <c r="E996" s="37">
        <v>46</v>
      </c>
      <c r="F996" s="37">
        <v>0</v>
      </c>
      <c r="G996" s="37">
        <v>0</v>
      </c>
      <c r="H996" s="37">
        <v>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</row>
    <row r="997" spans="2:36" ht="15.75" customHeight="1" x14ac:dyDescent="0.25">
      <c r="B997" s="36" t="s">
        <v>91</v>
      </c>
      <c r="C997" s="37">
        <v>1</v>
      </c>
      <c r="D997" s="37">
        <v>94</v>
      </c>
      <c r="E997" s="37">
        <v>46</v>
      </c>
      <c r="F997" s="37">
        <v>0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  <c r="X997" s="37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</row>
    <row r="998" spans="2:36" ht="15.75" customHeight="1" x14ac:dyDescent="0.25">
      <c r="B998" s="36" t="s">
        <v>91</v>
      </c>
      <c r="C998" s="37">
        <v>1</v>
      </c>
      <c r="D998" s="37">
        <v>95</v>
      </c>
      <c r="E998" s="37">
        <v>46</v>
      </c>
      <c r="F998" s="37">
        <v>0</v>
      </c>
      <c r="G998" s="37">
        <v>0</v>
      </c>
      <c r="H998" s="37">
        <v>0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</row>
    <row r="999" spans="2:36" ht="15.75" customHeight="1" x14ac:dyDescent="0.25">
      <c r="B999" s="36" t="s">
        <v>91</v>
      </c>
      <c r="C999" s="37">
        <v>1</v>
      </c>
      <c r="D999" s="37">
        <v>96</v>
      </c>
      <c r="E999" s="37">
        <v>46</v>
      </c>
      <c r="F999" s="37">
        <v>0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7">
        <v>0</v>
      </c>
      <c r="AH999" s="37">
        <v>0</v>
      </c>
      <c r="AI999" s="37">
        <v>0</v>
      </c>
    </row>
    <row r="1000" spans="2:36" ht="20.25" customHeight="1" x14ac:dyDescent="0.25">
      <c r="B1000" s="38"/>
      <c r="C1000" s="33" t="s">
        <v>0</v>
      </c>
      <c r="D1000" s="33" t="s">
        <v>0</v>
      </c>
      <c r="E1000" s="39">
        <f t="shared" ref="E1000:AI1000" si="8">SUM(E904:E999)/4</f>
        <v>1248</v>
      </c>
      <c r="F1000" s="39">
        <f t="shared" si="8"/>
        <v>0</v>
      </c>
      <c r="G1000" s="39">
        <f t="shared" si="8"/>
        <v>0</v>
      </c>
      <c r="H1000" s="39">
        <f t="shared" si="8"/>
        <v>0</v>
      </c>
      <c r="I1000" s="39">
        <f t="shared" si="8"/>
        <v>0</v>
      </c>
      <c r="J1000" s="39">
        <f t="shared" si="8"/>
        <v>0</v>
      </c>
      <c r="K1000" s="39">
        <f t="shared" si="8"/>
        <v>0</v>
      </c>
      <c r="L1000" s="39">
        <f t="shared" si="8"/>
        <v>0</v>
      </c>
      <c r="M1000" s="39">
        <f t="shared" si="8"/>
        <v>0</v>
      </c>
      <c r="N1000" s="39">
        <f t="shared" si="8"/>
        <v>0</v>
      </c>
      <c r="O1000" s="39">
        <f t="shared" si="8"/>
        <v>0</v>
      </c>
      <c r="P1000" s="39">
        <f t="shared" si="8"/>
        <v>0</v>
      </c>
      <c r="Q1000" s="39">
        <f t="shared" si="8"/>
        <v>0</v>
      </c>
      <c r="R1000" s="39">
        <f t="shared" si="8"/>
        <v>0</v>
      </c>
      <c r="S1000" s="39">
        <f t="shared" si="8"/>
        <v>0</v>
      </c>
      <c r="T1000" s="39">
        <f t="shared" si="8"/>
        <v>0</v>
      </c>
      <c r="U1000" s="39">
        <f t="shared" si="8"/>
        <v>0</v>
      </c>
      <c r="V1000" s="39">
        <f t="shared" si="8"/>
        <v>0</v>
      </c>
      <c r="W1000" s="39">
        <f t="shared" si="8"/>
        <v>0</v>
      </c>
      <c r="X1000" s="39">
        <f t="shared" si="8"/>
        <v>0</v>
      </c>
      <c r="Y1000" s="39">
        <f t="shared" si="8"/>
        <v>0</v>
      </c>
      <c r="Z1000" s="39">
        <f t="shared" si="8"/>
        <v>0</v>
      </c>
      <c r="AA1000" s="39">
        <f t="shared" si="8"/>
        <v>0</v>
      </c>
      <c r="AB1000" s="39">
        <f t="shared" si="8"/>
        <v>0</v>
      </c>
      <c r="AC1000" s="39">
        <f t="shared" si="8"/>
        <v>0</v>
      </c>
      <c r="AD1000" s="39">
        <f t="shared" si="8"/>
        <v>0</v>
      </c>
      <c r="AE1000" s="39">
        <f t="shared" si="8"/>
        <v>0</v>
      </c>
      <c r="AF1000" s="39">
        <f t="shared" si="8"/>
        <v>0</v>
      </c>
      <c r="AG1000" s="39">
        <f t="shared" si="8"/>
        <v>0</v>
      </c>
      <c r="AH1000" s="39">
        <f t="shared" si="8"/>
        <v>0</v>
      </c>
      <c r="AI1000" s="39">
        <f t="shared" si="8"/>
        <v>0</v>
      </c>
      <c r="AJ1000" s="39">
        <f>SUM(E1000:AI1000)</f>
        <v>1248</v>
      </c>
    </row>
    <row r="1001" spans="2:36" ht="12" customHeight="1" x14ac:dyDescent="0.25"/>
    <row r="1002" spans="2:36" ht="13.5" customHeight="1" x14ac:dyDescent="0.25">
      <c r="C1002" s="75" t="s">
        <v>104</v>
      </c>
      <c r="D1002" s="75"/>
      <c r="E1002" s="75"/>
      <c r="F1002" s="75"/>
      <c r="G1002" s="75"/>
      <c r="H1002" s="75"/>
      <c r="I1002" s="75"/>
      <c r="J1002" s="75"/>
      <c r="K1002" s="75"/>
      <c r="AC1002" s="72" t="s">
        <v>92</v>
      </c>
      <c r="AD1002" s="72"/>
      <c r="AE1002" s="72"/>
      <c r="AF1002" s="72"/>
      <c r="AG1002" s="72"/>
      <c r="AH1002" s="72"/>
    </row>
    <row r="1003" spans="2:36" ht="13.5" customHeight="1" x14ac:dyDescent="0.25">
      <c r="B1003" s="73" t="s">
        <v>13</v>
      </c>
      <c r="C1003" s="73"/>
      <c r="D1003" s="73"/>
      <c r="E1003" s="73"/>
      <c r="F1003" s="73"/>
      <c r="G1003" s="73"/>
      <c r="H1003" s="74" t="s">
        <v>14</v>
      </c>
      <c r="I1003" s="74"/>
      <c r="J1003" s="74"/>
      <c r="K1003" s="74"/>
      <c r="L1003" s="74"/>
      <c r="M1003" s="74"/>
    </row>
    <row r="1004" spans="2:36" ht="13.5" customHeight="1" x14ac:dyDescent="0.25">
      <c r="B1004" s="73" t="s">
        <v>17</v>
      </c>
      <c r="C1004" s="73"/>
      <c r="D1004" s="73"/>
      <c r="E1004" s="73"/>
      <c r="F1004" s="73"/>
      <c r="G1004" s="73"/>
      <c r="H1004" s="74" t="s">
        <v>18</v>
      </c>
      <c r="I1004" s="74"/>
      <c r="J1004" s="74"/>
      <c r="K1004" s="74"/>
      <c r="L1004" s="74"/>
      <c r="M1004" s="74"/>
    </row>
    <row r="1005" spans="2:36" ht="13.5" customHeight="1" x14ac:dyDescent="0.25">
      <c r="B1005" s="73" t="s">
        <v>19</v>
      </c>
      <c r="C1005" s="73"/>
      <c r="D1005" s="73"/>
      <c r="E1005" s="73"/>
      <c r="F1005" s="73"/>
      <c r="G1005" s="73"/>
      <c r="H1005" s="74" t="s">
        <v>20</v>
      </c>
      <c r="I1005" s="74"/>
      <c r="J1005" s="74"/>
      <c r="K1005" s="74"/>
      <c r="L1005" s="74"/>
      <c r="M1005" s="74"/>
    </row>
    <row r="1006" spans="2:36" ht="13.5" customHeight="1" x14ac:dyDescent="0.25">
      <c r="B1006" s="73" t="s">
        <v>21</v>
      </c>
      <c r="C1006" s="73"/>
      <c r="D1006" s="73"/>
      <c r="E1006" s="73"/>
      <c r="F1006" s="73"/>
      <c r="G1006" s="73"/>
      <c r="H1006" s="74" t="s">
        <v>22</v>
      </c>
      <c r="I1006" s="74"/>
      <c r="J1006" s="74"/>
      <c r="K1006" s="74"/>
      <c r="L1006" s="74"/>
      <c r="M1006" s="74"/>
    </row>
    <row r="1007" spans="2:36" ht="13.5" customHeight="1" x14ac:dyDescent="0.25">
      <c r="B1007" s="73" t="s">
        <v>94</v>
      </c>
      <c r="C1007" s="73"/>
      <c r="D1007" s="73"/>
      <c r="E1007" s="73"/>
      <c r="F1007" s="73"/>
      <c r="G1007" s="73"/>
      <c r="H1007" s="74" t="s">
        <v>104</v>
      </c>
      <c r="I1007" s="74"/>
      <c r="J1007" s="74"/>
      <c r="K1007" s="74"/>
      <c r="L1007" s="74"/>
      <c r="M1007" s="74"/>
    </row>
    <row r="1008" spans="2:36" ht="13.5" customHeight="1" x14ac:dyDescent="0.25">
      <c r="B1008" s="73" t="s">
        <v>23</v>
      </c>
      <c r="C1008" s="73"/>
      <c r="D1008" s="73"/>
      <c r="E1008" s="73"/>
      <c r="F1008" s="73"/>
      <c r="G1008" s="73"/>
      <c r="H1008" s="74" t="s">
        <v>24</v>
      </c>
      <c r="I1008" s="74"/>
      <c r="J1008" s="74"/>
      <c r="K1008" s="74"/>
      <c r="L1008" s="74"/>
      <c r="M1008" s="74"/>
    </row>
    <row r="1009" spans="2:36" ht="13.5" customHeight="1" x14ac:dyDescent="0.25">
      <c r="B1009" s="73" t="s">
        <v>96</v>
      </c>
      <c r="C1009" s="73"/>
      <c r="D1009" s="73"/>
      <c r="E1009" s="73"/>
      <c r="F1009" s="73"/>
      <c r="G1009" s="73"/>
      <c r="H1009" s="74" t="s">
        <v>97</v>
      </c>
      <c r="I1009" s="74"/>
      <c r="J1009" s="74"/>
      <c r="K1009" s="74"/>
      <c r="L1009" s="74"/>
      <c r="M1009" s="74"/>
    </row>
    <row r="1010" spans="2:36" ht="13.5" customHeight="1" x14ac:dyDescent="0.25">
      <c r="B1010" s="73" t="s">
        <v>98</v>
      </c>
      <c r="C1010" s="73"/>
      <c r="D1010" s="73"/>
      <c r="E1010" s="73"/>
      <c r="F1010" s="73"/>
      <c r="G1010" s="73"/>
      <c r="H1010" s="76">
        <f>AJ1111</f>
        <v>60</v>
      </c>
      <c r="I1010" s="76"/>
      <c r="J1010" s="76"/>
      <c r="K1010" s="76"/>
      <c r="L1010" s="76"/>
      <c r="M1010" s="76"/>
    </row>
    <row r="1011" spans="2:36" ht="13.5" customHeight="1" x14ac:dyDescent="0.25">
      <c r="B1011" s="73" t="s">
        <v>26</v>
      </c>
      <c r="C1011" s="73"/>
      <c r="D1011" s="73"/>
      <c r="E1011" s="73"/>
      <c r="F1011" s="73"/>
      <c r="G1011" s="73"/>
      <c r="H1011" s="74" t="s">
        <v>27</v>
      </c>
      <c r="I1011" s="74"/>
      <c r="J1011" s="74"/>
      <c r="K1011" s="74"/>
      <c r="L1011" s="74"/>
      <c r="M1011" s="74"/>
    </row>
    <row r="1012" spans="2:36" ht="12" customHeight="1" x14ac:dyDescent="0.25"/>
    <row r="1013" spans="2:36" ht="13.5" customHeight="1" x14ac:dyDescent="0.25">
      <c r="B1013" s="29" t="s">
        <v>28</v>
      </c>
      <c r="C1013" s="30" t="s">
        <v>99</v>
      </c>
      <c r="D1013" s="30" t="s">
        <v>29</v>
      </c>
      <c r="E1013" s="31" t="s">
        <v>30</v>
      </c>
      <c r="F1013" s="31" t="s">
        <v>31</v>
      </c>
      <c r="G1013" s="31" t="s">
        <v>32</v>
      </c>
      <c r="H1013" s="31" t="s">
        <v>33</v>
      </c>
      <c r="I1013" s="31" t="s">
        <v>34</v>
      </c>
      <c r="J1013" s="31" t="s">
        <v>35</v>
      </c>
      <c r="K1013" s="31" t="s">
        <v>36</v>
      </c>
      <c r="L1013" s="31" t="s">
        <v>37</v>
      </c>
      <c r="M1013" s="31" t="s">
        <v>38</v>
      </c>
      <c r="N1013" s="31" t="s">
        <v>39</v>
      </c>
      <c r="O1013" s="31" t="s">
        <v>40</v>
      </c>
      <c r="P1013" s="31" t="s">
        <v>41</v>
      </c>
      <c r="Q1013" s="31" t="s">
        <v>42</v>
      </c>
      <c r="R1013" s="31" t="s">
        <v>43</v>
      </c>
      <c r="S1013" s="31" t="s">
        <v>44</v>
      </c>
      <c r="T1013" s="31" t="s">
        <v>45</v>
      </c>
      <c r="U1013" s="31" t="s">
        <v>46</v>
      </c>
      <c r="V1013" s="31" t="s">
        <v>47</v>
      </c>
      <c r="W1013" s="31" t="s">
        <v>48</v>
      </c>
      <c r="X1013" s="31" t="s">
        <v>49</v>
      </c>
      <c r="Y1013" s="31" t="s">
        <v>50</v>
      </c>
      <c r="Z1013" s="31" t="s">
        <v>51</v>
      </c>
      <c r="AA1013" s="31" t="s">
        <v>52</v>
      </c>
      <c r="AB1013" s="31" t="s">
        <v>53</v>
      </c>
      <c r="AC1013" s="31" t="s">
        <v>54</v>
      </c>
      <c r="AD1013" s="31" t="s">
        <v>55</v>
      </c>
      <c r="AE1013" s="31" t="s">
        <v>56</v>
      </c>
      <c r="AF1013" s="31" t="s">
        <v>57</v>
      </c>
      <c r="AG1013" s="31" t="s">
        <v>0</v>
      </c>
      <c r="AH1013" s="31" t="s">
        <v>0</v>
      </c>
      <c r="AI1013" s="31" t="s">
        <v>0</v>
      </c>
      <c r="AJ1013" s="30" t="s">
        <v>58</v>
      </c>
    </row>
    <row r="1014" spans="2:36" ht="15.75" customHeight="1" x14ac:dyDescent="0.25">
      <c r="B1014" s="32" t="s">
        <v>59</v>
      </c>
      <c r="C1014" s="33" t="s">
        <v>0</v>
      </c>
      <c r="D1014" s="33" t="s">
        <v>0</v>
      </c>
      <c r="E1014" s="34" t="s">
        <v>60</v>
      </c>
      <c r="F1014" s="34" t="s">
        <v>61</v>
      </c>
      <c r="G1014" s="34" t="s">
        <v>62</v>
      </c>
      <c r="H1014" s="34" t="s">
        <v>63</v>
      </c>
      <c r="I1014" s="34" t="s">
        <v>64</v>
      </c>
      <c r="J1014" s="34" t="s">
        <v>65</v>
      </c>
      <c r="K1014" s="34" t="s">
        <v>66</v>
      </c>
      <c r="L1014" s="34" t="s">
        <v>60</v>
      </c>
      <c r="M1014" s="34" t="s">
        <v>61</v>
      </c>
      <c r="N1014" s="34" t="s">
        <v>62</v>
      </c>
      <c r="O1014" s="34" t="s">
        <v>63</v>
      </c>
      <c r="P1014" s="34" t="s">
        <v>64</v>
      </c>
      <c r="Q1014" s="34" t="s">
        <v>65</v>
      </c>
      <c r="R1014" s="34" t="s">
        <v>66</v>
      </c>
      <c r="S1014" s="34" t="s">
        <v>60</v>
      </c>
      <c r="T1014" s="34" t="s">
        <v>61</v>
      </c>
      <c r="U1014" s="34" t="s">
        <v>62</v>
      </c>
      <c r="V1014" s="34" t="s">
        <v>63</v>
      </c>
      <c r="W1014" s="34" t="s">
        <v>64</v>
      </c>
      <c r="X1014" s="34" t="s">
        <v>65</v>
      </c>
      <c r="Y1014" s="34" t="s">
        <v>66</v>
      </c>
      <c r="Z1014" s="34" t="s">
        <v>60</v>
      </c>
      <c r="AA1014" s="34" t="s">
        <v>61</v>
      </c>
      <c r="AB1014" s="34" t="s">
        <v>62</v>
      </c>
      <c r="AC1014" s="34" t="s">
        <v>63</v>
      </c>
      <c r="AD1014" s="34" t="s">
        <v>64</v>
      </c>
      <c r="AE1014" s="34" t="s">
        <v>65</v>
      </c>
      <c r="AF1014" s="34" t="s">
        <v>66</v>
      </c>
      <c r="AG1014" s="34" t="s">
        <v>0</v>
      </c>
      <c r="AH1014" s="34" t="s">
        <v>0</v>
      </c>
      <c r="AI1014" s="34" t="s">
        <v>0</v>
      </c>
      <c r="AJ1014" s="35" t="s">
        <v>100</v>
      </c>
    </row>
    <row r="1015" spans="2:36" ht="15.75" customHeight="1" x14ac:dyDescent="0.25">
      <c r="B1015" s="36" t="s">
        <v>68</v>
      </c>
      <c r="C1015" s="37">
        <v>2</v>
      </c>
      <c r="D1015" s="37">
        <v>1</v>
      </c>
      <c r="E1015" s="37">
        <v>5</v>
      </c>
      <c r="F1015" s="37">
        <v>0</v>
      </c>
      <c r="G1015" s="37">
        <v>0</v>
      </c>
      <c r="H1015" s="37">
        <v>0</v>
      </c>
      <c r="I1015" s="37">
        <v>0</v>
      </c>
      <c r="J1015" s="37">
        <v>0</v>
      </c>
      <c r="K1015" s="37">
        <v>0</v>
      </c>
      <c r="L1015" s="37">
        <v>0</v>
      </c>
      <c r="M1015" s="37">
        <v>0</v>
      </c>
      <c r="N1015" s="37">
        <v>0</v>
      </c>
      <c r="O1015" s="37">
        <v>0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</row>
    <row r="1016" spans="2:36" ht="15.75" customHeight="1" x14ac:dyDescent="0.25">
      <c r="B1016" s="36" t="s">
        <v>68</v>
      </c>
      <c r="C1016" s="37">
        <v>2</v>
      </c>
      <c r="D1016" s="37">
        <v>2</v>
      </c>
      <c r="E1016" s="37">
        <v>5</v>
      </c>
      <c r="F1016" s="37">
        <v>0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</row>
    <row r="1017" spans="2:36" ht="15.75" customHeight="1" x14ac:dyDescent="0.25">
      <c r="B1017" s="36" t="s">
        <v>68</v>
      </c>
      <c r="C1017" s="37">
        <v>2</v>
      </c>
      <c r="D1017" s="37">
        <v>3</v>
      </c>
      <c r="E1017" s="37">
        <v>5</v>
      </c>
      <c r="F1017" s="37">
        <v>0</v>
      </c>
      <c r="G1017" s="37">
        <v>0</v>
      </c>
      <c r="H1017" s="37">
        <v>0</v>
      </c>
      <c r="I1017" s="37">
        <v>0</v>
      </c>
      <c r="J1017" s="37">
        <v>0</v>
      </c>
      <c r="K1017" s="37">
        <v>0</v>
      </c>
      <c r="L1017" s="37">
        <v>0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</row>
    <row r="1018" spans="2:36" ht="15.75" customHeight="1" x14ac:dyDescent="0.25">
      <c r="B1018" s="36" t="s">
        <v>68</v>
      </c>
      <c r="C1018" s="37">
        <v>2</v>
      </c>
      <c r="D1018" s="37">
        <v>4</v>
      </c>
      <c r="E1018" s="37">
        <v>5</v>
      </c>
      <c r="F1018" s="37">
        <v>0</v>
      </c>
      <c r="G1018" s="37">
        <v>0</v>
      </c>
      <c r="H1018" s="37">
        <v>0</v>
      </c>
      <c r="I1018" s="37">
        <v>0</v>
      </c>
      <c r="J1018" s="37">
        <v>0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</row>
    <row r="1019" spans="2:36" ht="15.75" customHeight="1" x14ac:dyDescent="0.25">
      <c r="B1019" s="36" t="s">
        <v>69</v>
      </c>
      <c r="C1019" s="37">
        <v>2</v>
      </c>
      <c r="D1019" s="37">
        <v>5</v>
      </c>
      <c r="E1019" s="37">
        <v>5</v>
      </c>
      <c r="F1019" s="37">
        <v>0</v>
      </c>
      <c r="G1019" s="37">
        <v>0</v>
      </c>
      <c r="H1019" s="37">
        <v>0</v>
      </c>
      <c r="I1019" s="37">
        <v>0</v>
      </c>
      <c r="J1019" s="37">
        <v>0</v>
      </c>
      <c r="K1019" s="37">
        <v>0</v>
      </c>
      <c r="L1019" s="37">
        <v>0</v>
      </c>
      <c r="M1019" s="37"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37">
        <v>0</v>
      </c>
      <c r="AF1019" s="37">
        <v>0</v>
      </c>
      <c r="AG1019" s="37">
        <v>0</v>
      </c>
      <c r="AH1019" s="37">
        <v>0</v>
      </c>
      <c r="AI1019" s="37">
        <v>0</v>
      </c>
    </row>
    <row r="1020" spans="2:36" ht="15.75" customHeight="1" x14ac:dyDescent="0.25">
      <c r="B1020" s="36" t="s">
        <v>69</v>
      </c>
      <c r="C1020" s="37">
        <v>2</v>
      </c>
      <c r="D1020" s="37">
        <v>6</v>
      </c>
      <c r="E1020" s="37">
        <v>5</v>
      </c>
      <c r="F1020" s="37">
        <v>0</v>
      </c>
      <c r="G1020" s="37">
        <v>0</v>
      </c>
      <c r="H1020" s="37"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</row>
    <row r="1021" spans="2:36" ht="15.75" customHeight="1" x14ac:dyDescent="0.25">
      <c r="B1021" s="36" t="s">
        <v>69</v>
      </c>
      <c r="C1021" s="37">
        <v>2</v>
      </c>
      <c r="D1021" s="37">
        <v>7</v>
      </c>
      <c r="E1021" s="37">
        <v>5</v>
      </c>
      <c r="F1021" s="37">
        <v>0</v>
      </c>
      <c r="G1021" s="37">
        <v>0</v>
      </c>
      <c r="H1021" s="37">
        <v>0</v>
      </c>
      <c r="I1021" s="37">
        <v>0</v>
      </c>
      <c r="J1021" s="37">
        <v>0</v>
      </c>
      <c r="K1021" s="37">
        <v>0</v>
      </c>
      <c r="L1021" s="37">
        <v>0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</row>
    <row r="1022" spans="2:36" ht="15.75" customHeight="1" x14ac:dyDescent="0.25">
      <c r="B1022" s="36" t="s">
        <v>69</v>
      </c>
      <c r="C1022" s="37">
        <v>2</v>
      </c>
      <c r="D1022" s="37">
        <v>8</v>
      </c>
      <c r="E1022" s="37">
        <v>5</v>
      </c>
      <c r="F1022" s="37">
        <v>0</v>
      </c>
      <c r="G1022" s="37">
        <v>0</v>
      </c>
      <c r="H1022" s="37">
        <v>0</v>
      </c>
      <c r="I1022" s="37">
        <v>0</v>
      </c>
      <c r="J1022" s="37">
        <v>0</v>
      </c>
      <c r="K1022" s="37">
        <v>0</v>
      </c>
      <c r="L1022" s="37">
        <v>0</v>
      </c>
      <c r="M1022" s="37"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</row>
    <row r="1023" spans="2:36" ht="15.75" customHeight="1" x14ac:dyDescent="0.25">
      <c r="B1023" s="36" t="s">
        <v>70</v>
      </c>
      <c r="C1023" s="37">
        <v>2</v>
      </c>
      <c r="D1023" s="37">
        <v>9</v>
      </c>
      <c r="E1023" s="37">
        <v>5</v>
      </c>
      <c r="F1023" s="37">
        <v>0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0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</row>
    <row r="1024" spans="2:36" ht="15.75" customHeight="1" x14ac:dyDescent="0.25">
      <c r="B1024" s="36" t="s">
        <v>70</v>
      </c>
      <c r="C1024" s="37">
        <v>2</v>
      </c>
      <c r="D1024" s="37">
        <v>10</v>
      </c>
      <c r="E1024" s="37">
        <v>5</v>
      </c>
      <c r="F1024" s="37">
        <v>0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</row>
    <row r="1025" spans="2:35" ht="15.75" customHeight="1" x14ac:dyDescent="0.25">
      <c r="B1025" s="36" t="s">
        <v>70</v>
      </c>
      <c r="C1025" s="37">
        <v>2</v>
      </c>
      <c r="D1025" s="37">
        <v>11</v>
      </c>
      <c r="E1025" s="37">
        <v>5</v>
      </c>
      <c r="F1025" s="37">
        <v>0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</row>
    <row r="1026" spans="2:35" ht="15.75" customHeight="1" x14ac:dyDescent="0.25">
      <c r="B1026" s="36" t="s">
        <v>70</v>
      </c>
      <c r="C1026" s="37">
        <v>2</v>
      </c>
      <c r="D1026" s="37">
        <v>12</v>
      </c>
      <c r="E1026" s="37">
        <v>5</v>
      </c>
      <c r="F1026" s="37">
        <v>0</v>
      </c>
      <c r="G1026" s="37">
        <v>0</v>
      </c>
      <c r="H1026" s="37">
        <v>0</v>
      </c>
      <c r="I1026" s="37">
        <v>0</v>
      </c>
      <c r="J1026" s="37">
        <v>0</v>
      </c>
      <c r="K1026" s="37">
        <v>0</v>
      </c>
      <c r="L1026" s="37">
        <v>0</v>
      </c>
      <c r="M1026" s="37"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</row>
    <row r="1027" spans="2:35" ht="15.75" customHeight="1" x14ac:dyDescent="0.25">
      <c r="B1027" s="36" t="s">
        <v>71</v>
      </c>
      <c r="C1027" s="37">
        <v>2</v>
      </c>
      <c r="D1027" s="37">
        <v>13</v>
      </c>
      <c r="E1027" s="37">
        <v>5</v>
      </c>
      <c r="F1027" s="37">
        <v>0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</row>
    <row r="1028" spans="2:35" ht="15.75" customHeight="1" x14ac:dyDescent="0.25">
      <c r="B1028" s="36" t="s">
        <v>71</v>
      </c>
      <c r="C1028" s="37">
        <v>2</v>
      </c>
      <c r="D1028" s="37">
        <v>14</v>
      </c>
      <c r="E1028" s="37">
        <v>5</v>
      </c>
      <c r="F1028" s="37">
        <v>0</v>
      </c>
      <c r="G1028" s="37">
        <v>0</v>
      </c>
      <c r="H1028" s="37">
        <v>0</v>
      </c>
      <c r="I1028" s="37">
        <v>0</v>
      </c>
      <c r="J1028" s="37">
        <v>0</v>
      </c>
      <c r="K1028" s="37">
        <v>0</v>
      </c>
      <c r="L1028" s="37">
        <v>0</v>
      </c>
      <c r="M1028" s="37"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</row>
    <row r="1029" spans="2:35" ht="15.75" customHeight="1" x14ac:dyDescent="0.25">
      <c r="B1029" s="36" t="s">
        <v>71</v>
      </c>
      <c r="C1029" s="37">
        <v>2</v>
      </c>
      <c r="D1029" s="37">
        <v>15</v>
      </c>
      <c r="E1029" s="37">
        <v>5</v>
      </c>
      <c r="F1029" s="37">
        <v>0</v>
      </c>
      <c r="G1029" s="37">
        <v>0</v>
      </c>
      <c r="H1029" s="37">
        <v>0</v>
      </c>
      <c r="I1029" s="37">
        <v>0</v>
      </c>
      <c r="J1029" s="37">
        <v>0</v>
      </c>
      <c r="K1029" s="37">
        <v>0</v>
      </c>
      <c r="L1029" s="37">
        <v>0</v>
      </c>
      <c r="M1029" s="37"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  <c r="X1029" s="37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</row>
    <row r="1030" spans="2:35" ht="15.75" customHeight="1" x14ac:dyDescent="0.25">
      <c r="B1030" s="36" t="s">
        <v>71</v>
      </c>
      <c r="C1030" s="37">
        <v>2</v>
      </c>
      <c r="D1030" s="37">
        <v>16</v>
      </c>
      <c r="E1030" s="37">
        <v>5</v>
      </c>
      <c r="F1030" s="37">
        <v>0</v>
      </c>
      <c r="G1030" s="37">
        <v>0</v>
      </c>
      <c r="H1030" s="37"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</row>
    <row r="1031" spans="2:35" ht="15.75" customHeight="1" x14ac:dyDescent="0.25">
      <c r="B1031" s="36" t="s">
        <v>72</v>
      </c>
      <c r="C1031" s="37">
        <v>2</v>
      </c>
      <c r="D1031" s="37">
        <v>17</v>
      </c>
      <c r="E1031" s="37">
        <v>5</v>
      </c>
      <c r="F1031" s="37">
        <v>0</v>
      </c>
      <c r="G1031" s="37">
        <v>0</v>
      </c>
      <c r="H1031" s="37">
        <v>0</v>
      </c>
      <c r="I1031" s="37">
        <v>0</v>
      </c>
      <c r="J1031" s="37">
        <v>0</v>
      </c>
      <c r="K1031" s="37">
        <v>0</v>
      </c>
      <c r="L1031" s="37">
        <v>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</row>
    <row r="1032" spans="2:35" ht="15.75" customHeight="1" x14ac:dyDescent="0.25">
      <c r="B1032" s="36" t="s">
        <v>72</v>
      </c>
      <c r="C1032" s="37">
        <v>2</v>
      </c>
      <c r="D1032" s="37">
        <v>18</v>
      </c>
      <c r="E1032" s="37">
        <v>5</v>
      </c>
      <c r="F1032" s="37">
        <v>0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</row>
    <row r="1033" spans="2:35" ht="15.75" customHeight="1" x14ac:dyDescent="0.25">
      <c r="B1033" s="36" t="s">
        <v>72</v>
      </c>
      <c r="C1033" s="37">
        <v>2</v>
      </c>
      <c r="D1033" s="37">
        <v>19</v>
      </c>
      <c r="E1033" s="37">
        <v>5</v>
      </c>
      <c r="F1033" s="37">
        <v>0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</row>
    <row r="1034" spans="2:35" ht="15.75" customHeight="1" x14ac:dyDescent="0.25">
      <c r="B1034" s="36" t="s">
        <v>72</v>
      </c>
      <c r="C1034" s="37">
        <v>2</v>
      </c>
      <c r="D1034" s="37">
        <v>20</v>
      </c>
      <c r="E1034" s="37">
        <v>5</v>
      </c>
      <c r="F1034" s="37">
        <v>0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</row>
    <row r="1035" spans="2:35" ht="15.75" customHeight="1" x14ac:dyDescent="0.25">
      <c r="B1035" s="36" t="s">
        <v>73</v>
      </c>
      <c r="C1035" s="37">
        <v>2</v>
      </c>
      <c r="D1035" s="37">
        <v>21</v>
      </c>
      <c r="E1035" s="37">
        <v>5</v>
      </c>
      <c r="F1035" s="37">
        <v>0</v>
      </c>
      <c r="G1035" s="37">
        <v>0</v>
      </c>
      <c r="H1035" s="37">
        <v>0</v>
      </c>
      <c r="I1035" s="37">
        <v>0</v>
      </c>
      <c r="J1035" s="37">
        <v>0</v>
      </c>
      <c r="K1035" s="37">
        <v>0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</row>
    <row r="1036" spans="2:35" ht="15.75" customHeight="1" x14ac:dyDescent="0.25">
      <c r="B1036" s="36" t="s">
        <v>73</v>
      </c>
      <c r="C1036" s="37">
        <v>2</v>
      </c>
      <c r="D1036" s="37">
        <v>22</v>
      </c>
      <c r="E1036" s="37">
        <v>5</v>
      </c>
      <c r="F1036" s="37">
        <v>0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0</v>
      </c>
      <c r="M1036" s="37"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</row>
    <row r="1037" spans="2:35" ht="15.75" customHeight="1" x14ac:dyDescent="0.25">
      <c r="B1037" s="36" t="s">
        <v>73</v>
      </c>
      <c r="C1037" s="37">
        <v>2</v>
      </c>
      <c r="D1037" s="37">
        <v>23</v>
      </c>
      <c r="E1037" s="37">
        <v>5</v>
      </c>
      <c r="F1037" s="37">
        <v>0</v>
      </c>
      <c r="G1037" s="37">
        <v>0</v>
      </c>
      <c r="H1037" s="37">
        <v>0</v>
      </c>
      <c r="I1037" s="37">
        <v>0</v>
      </c>
      <c r="J1037" s="37">
        <v>0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</row>
    <row r="1038" spans="2:35" ht="15.75" customHeight="1" x14ac:dyDescent="0.25">
      <c r="B1038" s="36" t="s">
        <v>73</v>
      </c>
      <c r="C1038" s="37">
        <v>2</v>
      </c>
      <c r="D1038" s="37">
        <v>24</v>
      </c>
      <c r="E1038" s="37">
        <v>5</v>
      </c>
      <c r="F1038" s="37">
        <v>0</v>
      </c>
      <c r="G1038" s="37">
        <v>0</v>
      </c>
      <c r="H1038" s="37">
        <v>0</v>
      </c>
      <c r="I1038" s="37">
        <v>0</v>
      </c>
      <c r="J1038" s="37">
        <v>0</v>
      </c>
      <c r="K1038" s="37">
        <v>0</v>
      </c>
      <c r="L1038" s="37">
        <v>0</v>
      </c>
      <c r="M1038" s="37"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  <c r="X1038" s="37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</row>
    <row r="1039" spans="2:35" ht="15.75" customHeight="1" x14ac:dyDescent="0.25">
      <c r="B1039" s="36" t="s">
        <v>74</v>
      </c>
      <c r="C1039" s="37">
        <v>2</v>
      </c>
      <c r="D1039" s="37">
        <v>25</v>
      </c>
      <c r="E1039" s="37">
        <v>5</v>
      </c>
      <c r="F1039" s="37">
        <v>0</v>
      </c>
      <c r="G1039" s="37">
        <v>0</v>
      </c>
      <c r="H1039" s="37">
        <v>0</v>
      </c>
      <c r="I1039" s="37">
        <v>0</v>
      </c>
      <c r="J1039" s="37">
        <v>0</v>
      </c>
      <c r="K1039" s="37">
        <v>0</v>
      </c>
      <c r="L1039" s="37">
        <v>0</v>
      </c>
      <c r="M1039" s="37"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</row>
    <row r="1040" spans="2:35" ht="15.75" customHeight="1" x14ac:dyDescent="0.25">
      <c r="B1040" s="36" t="s">
        <v>74</v>
      </c>
      <c r="C1040" s="37">
        <v>2</v>
      </c>
      <c r="D1040" s="37">
        <v>26</v>
      </c>
      <c r="E1040" s="37">
        <v>5</v>
      </c>
      <c r="F1040" s="37">
        <v>0</v>
      </c>
      <c r="G1040" s="37">
        <v>0</v>
      </c>
      <c r="H1040" s="37">
        <v>0</v>
      </c>
      <c r="I1040" s="37">
        <v>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  <c r="X1040" s="37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</row>
    <row r="1041" spans="2:35" ht="15.75" customHeight="1" x14ac:dyDescent="0.25">
      <c r="B1041" s="36" t="s">
        <v>74</v>
      </c>
      <c r="C1041" s="37">
        <v>2</v>
      </c>
      <c r="D1041" s="37">
        <v>27</v>
      </c>
      <c r="E1041" s="37">
        <v>5</v>
      </c>
      <c r="F1041" s="37">
        <v>0</v>
      </c>
      <c r="G1041" s="37">
        <v>0</v>
      </c>
      <c r="H1041" s="37">
        <v>0</v>
      </c>
      <c r="I1041" s="37">
        <v>0</v>
      </c>
      <c r="J1041" s="37">
        <v>0</v>
      </c>
      <c r="K1041" s="37">
        <v>0</v>
      </c>
      <c r="L1041" s="37">
        <v>0</v>
      </c>
      <c r="M1041" s="37"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  <c r="X1041" s="37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</row>
    <row r="1042" spans="2:35" ht="15.75" customHeight="1" x14ac:dyDescent="0.25">
      <c r="B1042" s="36" t="s">
        <v>74</v>
      </c>
      <c r="C1042" s="37">
        <v>2</v>
      </c>
      <c r="D1042" s="37">
        <v>28</v>
      </c>
      <c r="E1042" s="37">
        <v>5</v>
      </c>
      <c r="F1042" s="37">
        <v>0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  <c r="X1042" s="37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</row>
    <row r="1043" spans="2:35" ht="15.75" customHeight="1" x14ac:dyDescent="0.25">
      <c r="B1043" s="36" t="s">
        <v>75</v>
      </c>
      <c r="C1043" s="37">
        <v>2</v>
      </c>
      <c r="D1043" s="37">
        <v>29</v>
      </c>
      <c r="E1043" s="37">
        <v>5</v>
      </c>
      <c r="F1043" s="37">
        <v>0</v>
      </c>
      <c r="G1043" s="37">
        <v>0</v>
      </c>
      <c r="H1043" s="37">
        <v>0</v>
      </c>
      <c r="I1043" s="37">
        <v>0</v>
      </c>
      <c r="J1043" s="37">
        <v>0</v>
      </c>
      <c r="K1043" s="37">
        <v>0</v>
      </c>
      <c r="L1043" s="37">
        <v>0</v>
      </c>
      <c r="M1043" s="37"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  <c r="X1043" s="37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</row>
    <row r="1044" spans="2:35" ht="15.75" customHeight="1" x14ac:dyDescent="0.25">
      <c r="B1044" s="36" t="s">
        <v>75</v>
      </c>
      <c r="C1044" s="37">
        <v>2</v>
      </c>
      <c r="D1044" s="37">
        <v>30</v>
      </c>
      <c r="E1044" s="37">
        <v>5</v>
      </c>
      <c r="F1044" s="37">
        <v>0</v>
      </c>
      <c r="G1044" s="37">
        <v>0</v>
      </c>
      <c r="H1044" s="37">
        <v>0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</row>
    <row r="1045" spans="2:35" ht="15.75" customHeight="1" x14ac:dyDescent="0.25">
      <c r="B1045" s="36" t="s">
        <v>75</v>
      </c>
      <c r="C1045" s="37">
        <v>2</v>
      </c>
      <c r="D1045" s="37">
        <v>31</v>
      </c>
      <c r="E1045" s="37">
        <v>5</v>
      </c>
      <c r="F1045" s="37">
        <v>0</v>
      </c>
      <c r="G1045" s="37">
        <v>0</v>
      </c>
      <c r="H1045" s="37">
        <v>0</v>
      </c>
      <c r="I1045" s="37">
        <v>0</v>
      </c>
      <c r="J1045" s="37">
        <v>0</v>
      </c>
      <c r="K1045" s="37">
        <v>0</v>
      </c>
      <c r="L1045" s="37">
        <v>0</v>
      </c>
      <c r="M1045" s="37">
        <v>0</v>
      </c>
      <c r="N1045" s="37">
        <v>0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7">
        <v>0</v>
      </c>
      <c r="X1045" s="37">
        <v>0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</row>
    <row r="1046" spans="2:35" ht="15.75" customHeight="1" x14ac:dyDescent="0.25">
      <c r="B1046" s="36" t="s">
        <v>75</v>
      </c>
      <c r="C1046" s="37">
        <v>2</v>
      </c>
      <c r="D1046" s="37">
        <v>32</v>
      </c>
      <c r="E1046" s="37">
        <v>5</v>
      </c>
      <c r="F1046" s="37">
        <v>0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0</v>
      </c>
      <c r="M1046" s="37">
        <v>0</v>
      </c>
      <c r="N1046" s="37">
        <v>0</v>
      </c>
      <c r="O1046" s="37">
        <v>0</v>
      </c>
      <c r="P1046" s="37">
        <v>0</v>
      </c>
      <c r="Q1046" s="37">
        <v>0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7">
        <v>0</v>
      </c>
      <c r="X1046" s="37">
        <v>0</v>
      </c>
      <c r="Y1046" s="37">
        <v>0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</row>
    <row r="1047" spans="2:35" ht="15.75" customHeight="1" x14ac:dyDescent="0.25">
      <c r="B1047" s="36" t="s">
        <v>76</v>
      </c>
      <c r="C1047" s="37">
        <v>2</v>
      </c>
      <c r="D1047" s="37">
        <v>33</v>
      </c>
      <c r="E1047" s="37">
        <v>5</v>
      </c>
      <c r="F1047" s="37">
        <v>0</v>
      </c>
      <c r="G1047" s="37">
        <v>0</v>
      </c>
      <c r="H1047" s="37">
        <v>0</v>
      </c>
      <c r="I1047" s="37">
        <v>0</v>
      </c>
      <c r="J1047" s="37">
        <v>0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7">
        <v>0</v>
      </c>
      <c r="X1047" s="37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</row>
    <row r="1048" spans="2:35" ht="15.75" customHeight="1" x14ac:dyDescent="0.25">
      <c r="B1048" s="36" t="s">
        <v>76</v>
      </c>
      <c r="C1048" s="37">
        <v>2</v>
      </c>
      <c r="D1048" s="37">
        <v>34</v>
      </c>
      <c r="E1048" s="37">
        <v>5</v>
      </c>
      <c r="F1048" s="37">
        <v>0</v>
      </c>
      <c r="G1048" s="37">
        <v>0</v>
      </c>
      <c r="H1048" s="37">
        <v>0</v>
      </c>
      <c r="I1048" s="37">
        <v>0</v>
      </c>
      <c r="J1048" s="37">
        <v>0</v>
      </c>
      <c r="K1048" s="37">
        <v>0</v>
      </c>
      <c r="L1048" s="37">
        <v>0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  <c r="X1048" s="37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</row>
    <row r="1049" spans="2:35" ht="15.75" customHeight="1" x14ac:dyDescent="0.25">
      <c r="B1049" s="36" t="s">
        <v>76</v>
      </c>
      <c r="C1049" s="37">
        <v>2</v>
      </c>
      <c r="D1049" s="37">
        <v>35</v>
      </c>
      <c r="E1049" s="37">
        <v>5</v>
      </c>
      <c r="F1049" s="37">
        <v>0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37">
        <v>0</v>
      </c>
      <c r="AF1049" s="37">
        <v>0</v>
      </c>
      <c r="AG1049" s="37">
        <v>0</v>
      </c>
      <c r="AH1049" s="37">
        <v>0</v>
      </c>
      <c r="AI1049" s="37">
        <v>0</v>
      </c>
    </row>
    <row r="1050" spans="2:35" ht="15.75" customHeight="1" x14ac:dyDescent="0.25">
      <c r="B1050" s="36" t="s">
        <v>76</v>
      </c>
      <c r="C1050" s="37">
        <v>2</v>
      </c>
      <c r="D1050" s="37">
        <v>36</v>
      </c>
      <c r="E1050" s="37">
        <v>5</v>
      </c>
      <c r="F1050" s="37">
        <v>0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0</v>
      </c>
      <c r="M1050" s="37"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</row>
    <row r="1051" spans="2:35" ht="15.75" customHeight="1" x14ac:dyDescent="0.25">
      <c r="B1051" s="36" t="s">
        <v>77</v>
      </c>
      <c r="C1051" s="37">
        <v>2</v>
      </c>
      <c r="D1051" s="37">
        <v>37</v>
      </c>
      <c r="E1051" s="37">
        <v>5</v>
      </c>
      <c r="F1051" s="37">
        <v>0</v>
      </c>
      <c r="G1051" s="37">
        <v>0</v>
      </c>
      <c r="H1051" s="37">
        <v>0</v>
      </c>
      <c r="I1051" s="37">
        <v>0</v>
      </c>
      <c r="J1051" s="37">
        <v>0</v>
      </c>
      <c r="K1051" s="37">
        <v>0</v>
      </c>
      <c r="L1051" s="37">
        <v>0</v>
      </c>
      <c r="M1051" s="37">
        <v>0</v>
      </c>
      <c r="N1051" s="37">
        <v>0</v>
      </c>
      <c r="O1051" s="37">
        <v>0</v>
      </c>
      <c r="P1051" s="37">
        <v>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</row>
    <row r="1052" spans="2:35" ht="15.75" customHeight="1" x14ac:dyDescent="0.25">
      <c r="B1052" s="36" t="s">
        <v>77</v>
      </c>
      <c r="C1052" s="37">
        <v>2</v>
      </c>
      <c r="D1052" s="37">
        <v>38</v>
      </c>
      <c r="E1052" s="37">
        <v>5</v>
      </c>
      <c r="F1052" s="37">
        <v>0</v>
      </c>
      <c r="G1052" s="37">
        <v>0</v>
      </c>
      <c r="H1052" s="37">
        <v>0</v>
      </c>
      <c r="I1052" s="37">
        <v>0</v>
      </c>
      <c r="J1052" s="37">
        <v>0</v>
      </c>
      <c r="K1052" s="37">
        <v>0</v>
      </c>
      <c r="L1052" s="37">
        <v>0</v>
      </c>
      <c r="M1052" s="37">
        <v>0</v>
      </c>
      <c r="N1052" s="37">
        <v>0</v>
      </c>
      <c r="O1052" s="37">
        <v>0</v>
      </c>
      <c r="P1052" s="37"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  <c r="AB1052" s="37">
        <v>0</v>
      </c>
      <c r="AC1052" s="37">
        <v>0</v>
      </c>
      <c r="AD1052" s="37">
        <v>0</v>
      </c>
      <c r="AE1052" s="37">
        <v>0</v>
      </c>
      <c r="AF1052" s="37">
        <v>0</v>
      </c>
      <c r="AG1052" s="37">
        <v>0</v>
      </c>
      <c r="AH1052" s="37">
        <v>0</v>
      </c>
      <c r="AI1052" s="37">
        <v>0</v>
      </c>
    </row>
    <row r="1053" spans="2:35" ht="15.75" customHeight="1" x14ac:dyDescent="0.25">
      <c r="B1053" s="36" t="s">
        <v>77</v>
      </c>
      <c r="C1053" s="37">
        <v>2</v>
      </c>
      <c r="D1053" s="37">
        <v>39</v>
      </c>
      <c r="E1053" s="37">
        <v>5</v>
      </c>
      <c r="F1053" s="37">
        <v>0</v>
      </c>
      <c r="G1053" s="37">
        <v>0</v>
      </c>
      <c r="H1053" s="37">
        <v>0</v>
      </c>
      <c r="I1053" s="37">
        <v>0</v>
      </c>
      <c r="J1053" s="37">
        <v>0</v>
      </c>
      <c r="K1053" s="37">
        <v>0</v>
      </c>
      <c r="L1053" s="37">
        <v>0</v>
      </c>
      <c r="M1053" s="37">
        <v>0</v>
      </c>
      <c r="N1053" s="37">
        <v>0</v>
      </c>
      <c r="O1053" s="37">
        <v>0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</row>
    <row r="1054" spans="2:35" ht="15.75" customHeight="1" x14ac:dyDescent="0.25">
      <c r="B1054" s="36" t="s">
        <v>77</v>
      </c>
      <c r="C1054" s="37">
        <v>2</v>
      </c>
      <c r="D1054" s="37">
        <v>40</v>
      </c>
      <c r="E1054" s="37">
        <v>5</v>
      </c>
      <c r="F1054" s="37">
        <v>0</v>
      </c>
      <c r="G1054" s="37">
        <v>0</v>
      </c>
      <c r="H1054" s="37">
        <v>0</v>
      </c>
      <c r="I1054" s="37">
        <v>0</v>
      </c>
      <c r="J1054" s="37">
        <v>0</v>
      </c>
      <c r="K1054" s="37">
        <v>0</v>
      </c>
      <c r="L1054" s="37">
        <v>0</v>
      </c>
      <c r="M1054" s="37"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7">
        <v>0</v>
      </c>
      <c r="AE1054" s="37">
        <v>0</v>
      </c>
      <c r="AF1054" s="37">
        <v>0</v>
      </c>
      <c r="AG1054" s="37">
        <v>0</v>
      </c>
      <c r="AH1054" s="37">
        <v>0</v>
      </c>
      <c r="AI1054" s="37">
        <v>0</v>
      </c>
    </row>
    <row r="1055" spans="2:35" ht="15.75" customHeight="1" x14ac:dyDescent="0.25">
      <c r="B1055" s="36" t="s">
        <v>78</v>
      </c>
      <c r="C1055" s="37">
        <v>2</v>
      </c>
      <c r="D1055" s="37">
        <v>41</v>
      </c>
      <c r="E1055" s="37">
        <v>5</v>
      </c>
      <c r="F1055" s="37">
        <v>0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</row>
    <row r="1056" spans="2:35" ht="15.75" customHeight="1" x14ac:dyDescent="0.25">
      <c r="B1056" s="36" t="s">
        <v>78</v>
      </c>
      <c r="C1056" s="37">
        <v>2</v>
      </c>
      <c r="D1056" s="37">
        <v>42</v>
      </c>
      <c r="E1056" s="37">
        <v>5</v>
      </c>
      <c r="F1056" s="37">
        <v>0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0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</row>
    <row r="1057" spans="2:35" ht="15.75" customHeight="1" x14ac:dyDescent="0.25">
      <c r="B1057" s="36" t="s">
        <v>78</v>
      </c>
      <c r="C1057" s="37">
        <v>2</v>
      </c>
      <c r="D1057" s="37">
        <v>43</v>
      </c>
      <c r="E1057" s="37">
        <v>5</v>
      </c>
      <c r="F1057" s="37">
        <v>0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7">
        <v>0</v>
      </c>
      <c r="X1057" s="37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</row>
    <row r="1058" spans="2:35" ht="15.75" customHeight="1" x14ac:dyDescent="0.25">
      <c r="B1058" s="36" t="s">
        <v>78</v>
      </c>
      <c r="C1058" s="37">
        <v>2</v>
      </c>
      <c r="D1058" s="37">
        <v>44</v>
      </c>
      <c r="E1058" s="37">
        <v>5</v>
      </c>
      <c r="F1058" s="37">
        <v>0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0</v>
      </c>
      <c r="W1058" s="37">
        <v>0</v>
      </c>
      <c r="X1058" s="37">
        <v>0</v>
      </c>
      <c r="Y1058" s="37">
        <v>0</v>
      </c>
      <c r="Z1058" s="37">
        <v>0</v>
      </c>
      <c r="AA1058" s="37">
        <v>0</v>
      </c>
      <c r="AB1058" s="37">
        <v>0</v>
      </c>
      <c r="AC1058" s="37">
        <v>0</v>
      </c>
      <c r="AD1058" s="37">
        <v>0</v>
      </c>
      <c r="AE1058" s="37">
        <v>0</v>
      </c>
      <c r="AF1058" s="37">
        <v>0</v>
      </c>
      <c r="AG1058" s="37">
        <v>0</v>
      </c>
      <c r="AH1058" s="37">
        <v>0</v>
      </c>
      <c r="AI1058" s="37">
        <v>0</v>
      </c>
    </row>
    <row r="1059" spans="2:35" ht="15.75" customHeight="1" x14ac:dyDescent="0.25">
      <c r="B1059" s="36" t="s">
        <v>79</v>
      </c>
      <c r="C1059" s="37">
        <v>2</v>
      </c>
      <c r="D1059" s="37">
        <v>45</v>
      </c>
      <c r="E1059" s="37">
        <v>5</v>
      </c>
      <c r="F1059" s="37">
        <v>0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7">
        <v>0</v>
      </c>
      <c r="X1059" s="37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</row>
    <row r="1060" spans="2:35" ht="15.75" customHeight="1" x14ac:dyDescent="0.25">
      <c r="B1060" s="36" t="s">
        <v>79</v>
      </c>
      <c r="C1060" s="37">
        <v>2</v>
      </c>
      <c r="D1060" s="37">
        <v>46</v>
      </c>
      <c r="E1060" s="37">
        <v>5</v>
      </c>
      <c r="F1060" s="37">
        <v>0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7">
        <v>0</v>
      </c>
      <c r="X1060" s="37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</row>
    <row r="1061" spans="2:35" ht="15.75" customHeight="1" x14ac:dyDescent="0.25">
      <c r="B1061" s="36" t="s">
        <v>79</v>
      </c>
      <c r="C1061" s="37">
        <v>2</v>
      </c>
      <c r="D1061" s="37">
        <v>47</v>
      </c>
      <c r="E1061" s="37">
        <v>5</v>
      </c>
      <c r="F1061" s="37">
        <v>0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7">
        <v>0</v>
      </c>
      <c r="X1061" s="37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</row>
    <row r="1062" spans="2:35" ht="15.75" customHeight="1" x14ac:dyDescent="0.25">
      <c r="B1062" s="36" t="s">
        <v>79</v>
      </c>
      <c r="C1062" s="37">
        <v>2</v>
      </c>
      <c r="D1062" s="37">
        <v>48</v>
      </c>
      <c r="E1062" s="37">
        <v>5</v>
      </c>
      <c r="F1062" s="37">
        <v>0</v>
      </c>
      <c r="G1062" s="37">
        <v>0</v>
      </c>
      <c r="H1062" s="37">
        <v>0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v>0</v>
      </c>
      <c r="P1062" s="37"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  <c r="AA1062" s="37">
        <v>0</v>
      </c>
      <c r="AB1062" s="37">
        <v>0</v>
      </c>
      <c r="AC1062" s="37">
        <v>0</v>
      </c>
      <c r="AD1062" s="37">
        <v>0</v>
      </c>
      <c r="AE1062" s="37">
        <v>0</v>
      </c>
      <c r="AF1062" s="37">
        <v>0</v>
      </c>
      <c r="AG1062" s="37">
        <v>0</v>
      </c>
      <c r="AH1062" s="37">
        <v>0</v>
      </c>
      <c r="AI1062" s="37">
        <v>0</v>
      </c>
    </row>
    <row r="1063" spans="2:35" ht="15.75" customHeight="1" x14ac:dyDescent="0.25">
      <c r="B1063" s="36" t="s">
        <v>80</v>
      </c>
      <c r="C1063" s="37">
        <v>2</v>
      </c>
      <c r="D1063" s="37">
        <v>49</v>
      </c>
      <c r="F1063" s="37">
        <v>0</v>
      </c>
      <c r="G1063" s="37">
        <v>0</v>
      </c>
      <c r="H1063" s="37">
        <v>0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0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0</v>
      </c>
      <c r="X1063" s="37">
        <v>0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</row>
    <row r="1064" spans="2:35" ht="15.75" customHeight="1" x14ac:dyDescent="0.25">
      <c r="B1064" s="36" t="s">
        <v>80</v>
      </c>
      <c r="C1064" s="37">
        <v>2</v>
      </c>
      <c r="D1064" s="37">
        <v>50</v>
      </c>
      <c r="F1064" s="37">
        <v>0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0</v>
      </c>
      <c r="M1064" s="37"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</row>
    <row r="1065" spans="2:35" ht="15.75" customHeight="1" x14ac:dyDescent="0.25">
      <c r="B1065" s="36" t="s">
        <v>80</v>
      </c>
      <c r="C1065" s="37">
        <v>2</v>
      </c>
      <c r="D1065" s="37">
        <v>51</v>
      </c>
      <c r="F1065" s="37">
        <v>0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</row>
    <row r="1066" spans="2:35" ht="15.75" customHeight="1" x14ac:dyDescent="0.25">
      <c r="B1066" s="36" t="s">
        <v>80</v>
      </c>
      <c r="C1066" s="37">
        <v>2</v>
      </c>
      <c r="D1066" s="37">
        <v>52</v>
      </c>
      <c r="F1066" s="37">
        <v>0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</row>
    <row r="1067" spans="2:35" ht="15.75" customHeight="1" x14ac:dyDescent="0.25">
      <c r="B1067" s="36" t="s">
        <v>81</v>
      </c>
      <c r="C1067" s="37">
        <v>2</v>
      </c>
      <c r="D1067" s="37">
        <v>53</v>
      </c>
      <c r="F1067" s="37">
        <v>0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0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</row>
    <row r="1068" spans="2:35" ht="15.75" customHeight="1" x14ac:dyDescent="0.25">
      <c r="B1068" s="36" t="s">
        <v>81</v>
      </c>
      <c r="C1068" s="37">
        <v>2</v>
      </c>
      <c r="D1068" s="37">
        <v>54</v>
      </c>
      <c r="F1068" s="37">
        <v>0</v>
      </c>
      <c r="G1068" s="37">
        <v>0</v>
      </c>
      <c r="H1068" s="37">
        <v>0</v>
      </c>
      <c r="I1068" s="37">
        <v>0</v>
      </c>
      <c r="J1068" s="37">
        <v>0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  <c r="AE1068" s="37">
        <v>0</v>
      </c>
      <c r="AF1068" s="37">
        <v>0</v>
      </c>
      <c r="AG1068" s="37">
        <v>0</v>
      </c>
      <c r="AH1068" s="37">
        <v>0</v>
      </c>
      <c r="AI1068" s="37">
        <v>0</v>
      </c>
    </row>
    <row r="1069" spans="2:35" ht="15.75" customHeight="1" x14ac:dyDescent="0.25">
      <c r="B1069" s="36" t="s">
        <v>81</v>
      </c>
      <c r="C1069" s="37">
        <v>2</v>
      </c>
      <c r="D1069" s="37">
        <v>55</v>
      </c>
      <c r="F1069" s="37">
        <v>0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0</v>
      </c>
      <c r="M1069" s="37"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</row>
    <row r="1070" spans="2:35" ht="15.75" customHeight="1" x14ac:dyDescent="0.25">
      <c r="B1070" s="36" t="s">
        <v>81</v>
      </c>
      <c r="C1070" s="37">
        <v>2</v>
      </c>
      <c r="D1070" s="37">
        <v>56</v>
      </c>
      <c r="F1070" s="37">
        <v>0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</row>
    <row r="1071" spans="2:35" ht="15.75" customHeight="1" x14ac:dyDescent="0.25">
      <c r="B1071" s="36" t="s">
        <v>82</v>
      </c>
      <c r="C1071" s="37">
        <v>2</v>
      </c>
      <c r="D1071" s="37">
        <v>57</v>
      </c>
      <c r="F1071" s="37">
        <v>0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</row>
    <row r="1072" spans="2:35" ht="15.75" customHeight="1" x14ac:dyDescent="0.25">
      <c r="B1072" s="36" t="s">
        <v>82</v>
      </c>
      <c r="C1072" s="37">
        <v>2</v>
      </c>
      <c r="D1072" s="37">
        <v>58</v>
      </c>
      <c r="F1072" s="37">
        <v>0</v>
      </c>
      <c r="G1072" s="37">
        <v>0</v>
      </c>
      <c r="H1072" s="37">
        <v>0</v>
      </c>
      <c r="I1072" s="37">
        <v>0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</row>
    <row r="1073" spans="2:35" ht="15.75" customHeight="1" x14ac:dyDescent="0.25">
      <c r="B1073" s="36" t="s">
        <v>82</v>
      </c>
      <c r="C1073" s="37">
        <v>2</v>
      </c>
      <c r="D1073" s="37">
        <v>59</v>
      </c>
      <c r="F1073" s="37">
        <v>0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</row>
    <row r="1074" spans="2:35" ht="15.75" customHeight="1" x14ac:dyDescent="0.25">
      <c r="B1074" s="36" t="s">
        <v>82</v>
      </c>
      <c r="C1074" s="37">
        <v>2</v>
      </c>
      <c r="D1074" s="37">
        <v>60</v>
      </c>
      <c r="F1074" s="37">
        <v>0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</row>
    <row r="1075" spans="2:35" ht="15.75" customHeight="1" x14ac:dyDescent="0.25">
      <c r="B1075" s="36" t="s">
        <v>83</v>
      </c>
      <c r="C1075" s="37">
        <v>2</v>
      </c>
      <c r="D1075" s="37">
        <v>61</v>
      </c>
      <c r="F1075" s="37">
        <v>0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7">
        <v>0</v>
      </c>
      <c r="X1075" s="37">
        <v>0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</row>
    <row r="1076" spans="2:35" ht="15.75" customHeight="1" x14ac:dyDescent="0.25">
      <c r="B1076" s="36" t="s">
        <v>83</v>
      </c>
      <c r="C1076" s="37">
        <v>2</v>
      </c>
      <c r="D1076" s="37">
        <v>62</v>
      </c>
      <c r="F1076" s="37">
        <v>0</v>
      </c>
      <c r="G1076" s="37">
        <v>0</v>
      </c>
      <c r="H1076" s="37">
        <v>0</v>
      </c>
      <c r="I1076" s="37">
        <v>0</v>
      </c>
      <c r="J1076" s="37">
        <v>0</v>
      </c>
      <c r="K1076" s="37">
        <v>0</v>
      </c>
      <c r="L1076" s="37">
        <v>0</v>
      </c>
      <c r="M1076" s="37">
        <v>0</v>
      </c>
      <c r="N1076" s="37">
        <v>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  <c r="X1076" s="37">
        <v>0</v>
      </c>
      <c r="Y1076" s="37">
        <v>0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  <c r="AE1076" s="37">
        <v>0</v>
      </c>
      <c r="AF1076" s="37">
        <v>0</v>
      </c>
      <c r="AG1076" s="37">
        <v>0</v>
      </c>
      <c r="AH1076" s="37">
        <v>0</v>
      </c>
      <c r="AI1076" s="37">
        <v>0</v>
      </c>
    </row>
    <row r="1077" spans="2:35" ht="15.75" customHeight="1" x14ac:dyDescent="0.25">
      <c r="B1077" s="36" t="s">
        <v>83</v>
      </c>
      <c r="C1077" s="37">
        <v>2</v>
      </c>
      <c r="D1077" s="37">
        <v>63</v>
      </c>
      <c r="F1077" s="37">
        <v>0</v>
      </c>
      <c r="G1077" s="37">
        <v>0</v>
      </c>
      <c r="H1077" s="37">
        <v>0</v>
      </c>
      <c r="I1077" s="37">
        <v>0</v>
      </c>
      <c r="J1077" s="37">
        <v>0</v>
      </c>
      <c r="K1077" s="37">
        <v>0</v>
      </c>
      <c r="L1077" s="37">
        <v>0</v>
      </c>
      <c r="M1077" s="37"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  <c r="X1077" s="37">
        <v>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</row>
    <row r="1078" spans="2:35" ht="15.75" customHeight="1" x14ac:dyDescent="0.25">
      <c r="B1078" s="36" t="s">
        <v>83</v>
      </c>
      <c r="C1078" s="37">
        <v>2</v>
      </c>
      <c r="D1078" s="37">
        <v>64</v>
      </c>
      <c r="F1078" s="37">
        <v>0</v>
      </c>
      <c r="G1078" s="37">
        <v>0</v>
      </c>
      <c r="H1078" s="37">
        <v>0</v>
      </c>
      <c r="I1078" s="37">
        <v>0</v>
      </c>
      <c r="J1078" s="37">
        <v>0</v>
      </c>
      <c r="K1078" s="37">
        <v>0</v>
      </c>
      <c r="L1078" s="37">
        <v>0</v>
      </c>
      <c r="M1078" s="37"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7">
        <v>0</v>
      </c>
      <c r="X1078" s="37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</row>
    <row r="1079" spans="2:35" ht="15.75" customHeight="1" x14ac:dyDescent="0.25">
      <c r="B1079" s="36" t="s">
        <v>84</v>
      </c>
      <c r="C1079" s="37">
        <v>2</v>
      </c>
      <c r="D1079" s="37">
        <v>65</v>
      </c>
      <c r="F1079" s="37">
        <v>0</v>
      </c>
      <c r="G1079" s="37">
        <v>0</v>
      </c>
      <c r="H1079" s="37">
        <v>0</v>
      </c>
      <c r="I1079" s="37">
        <v>0</v>
      </c>
      <c r="J1079" s="37">
        <v>0</v>
      </c>
      <c r="K1079" s="37">
        <v>0</v>
      </c>
      <c r="L1079" s="37">
        <v>0</v>
      </c>
      <c r="M1079" s="37"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  <c r="X1079" s="37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</row>
    <row r="1080" spans="2:35" ht="15.75" customHeight="1" x14ac:dyDescent="0.25">
      <c r="B1080" s="36" t="s">
        <v>84</v>
      </c>
      <c r="C1080" s="37">
        <v>2</v>
      </c>
      <c r="D1080" s="37">
        <v>66</v>
      </c>
      <c r="F1080" s="37">
        <v>0</v>
      </c>
      <c r="G1080" s="37">
        <v>0</v>
      </c>
      <c r="H1080" s="37">
        <v>0</v>
      </c>
      <c r="I1080" s="37">
        <v>0</v>
      </c>
      <c r="J1080" s="37">
        <v>0</v>
      </c>
      <c r="K1080" s="37">
        <v>0</v>
      </c>
      <c r="L1080" s="37">
        <v>0</v>
      </c>
      <c r="M1080" s="37"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  <c r="X1080" s="37">
        <v>0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</row>
    <row r="1081" spans="2:35" ht="15.75" customHeight="1" x14ac:dyDescent="0.25">
      <c r="B1081" s="36" t="s">
        <v>84</v>
      </c>
      <c r="C1081" s="37">
        <v>2</v>
      </c>
      <c r="D1081" s="37">
        <v>67</v>
      </c>
      <c r="F1081" s="37">
        <v>0</v>
      </c>
      <c r="G1081" s="37">
        <v>0</v>
      </c>
      <c r="H1081" s="37">
        <v>0</v>
      </c>
      <c r="I1081" s="37">
        <v>0</v>
      </c>
      <c r="J1081" s="37">
        <v>0</v>
      </c>
      <c r="K1081" s="37">
        <v>0</v>
      </c>
      <c r="L1081" s="37">
        <v>0</v>
      </c>
      <c r="M1081" s="37"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</row>
    <row r="1082" spans="2:35" ht="15.75" customHeight="1" x14ac:dyDescent="0.25">
      <c r="B1082" s="36" t="s">
        <v>84</v>
      </c>
      <c r="C1082" s="37">
        <v>2</v>
      </c>
      <c r="D1082" s="37">
        <v>68</v>
      </c>
      <c r="F1082" s="37">
        <v>0</v>
      </c>
      <c r="G1082" s="37">
        <v>0</v>
      </c>
      <c r="H1082" s="37">
        <v>0</v>
      </c>
      <c r="I1082" s="37">
        <v>0</v>
      </c>
      <c r="J1082" s="37">
        <v>0</v>
      </c>
      <c r="K1082" s="37">
        <v>0</v>
      </c>
      <c r="L1082" s="37">
        <v>0</v>
      </c>
      <c r="M1082" s="37"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7">
        <v>0</v>
      </c>
      <c r="X1082" s="37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</row>
    <row r="1083" spans="2:35" ht="15.75" customHeight="1" x14ac:dyDescent="0.25">
      <c r="B1083" s="36" t="s">
        <v>85</v>
      </c>
      <c r="C1083" s="37">
        <v>2</v>
      </c>
      <c r="D1083" s="37">
        <v>69</v>
      </c>
      <c r="F1083" s="37">
        <v>0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</row>
    <row r="1084" spans="2:35" ht="15.75" customHeight="1" x14ac:dyDescent="0.25">
      <c r="B1084" s="36" t="s">
        <v>85</v>
      </c>
      <c r="C1084" s="37">
        <v>2</v>
      </c>
      <c r="D1084" s="37">
        <v>70</v>
      </c>
      <c r="F1084" s="37">
        <v>0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</row>
    <row r="1085" spans="2:35" ht="15.75" customHeight="1" x14ac:dyDescent="0.25">
      <c r="B1085" s="36" t="s">
        <v>85</v>
      </c>
      <c r="C1085" s="37">
        <v>2</v>
      </c>
      <c r="D1085" s="37">
        <v>71</v>
      </c>
      <c r="F1085" s="37">
        <v>0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0</v>
      </c>
      <c r="AH1085" s="37">
        <v>0</v>
      </c>
      <c r="AI1085" s="37">
        <v>0</v>
      </c>
    </row>
    <row r="1086" spans="2:35" ht="15.75" customHeight="1" x14ac:dyDescent="0.25">
      <c r="B1086" s="36" t="s">
        <v>85</v>
      </c>
      <c r="C1086" s="37">
        <v>2</v>
      </c>
      <c r="D1086" s="37">
        <v>72</v>
      </c>
      <c r="F1086" s="37">
        <v>0</v>
      </c>
      <c r="G1086" s="37">
        <v>0</v>
      </c>
      <c r="H1086" s="37">
        <v>0</v>
      </c>
      <c r="I1086" s="37">
        <v>0</v>
      </c>
      <c r="J1086" s="37">
        <v>0</v>
      </c>
      <c r="K1086" s="37">
        <v>0</v>
      </c>
      <c r="L1086" s="37">
        <v>0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</row>
    <row r="1087" spans="2:35" ht="15.75" customHeight="1" x14ac:dyDescent="0.25">
      <c r="B1087" s="36" t="s">
        <v>86</v>
      </c>
      <c r="C1087" s="37">
        <v>2</v>
      </c>
      <c r="D1087" s="37">
        <v>73</v>
      </c>
      <c r="F1087" s="37">
        <v>0</v>
      </c>
      <c r="G1087" s="37">
        <v>0</v>
      </c>
      <c r="H1087" s="37">
        <v>0</v>
      </c>
      <c r="I1087" s="37">
        <v>0</v>
      </c>
      <c r="J1087" s="37">
        <v>0</v>
      </c>
      <c r="K1087" s="37">
        <v>0</v>
      </c>
      <c r="L1087" s="37">
        <v>0</v>
      </c>
      <c r="M1087" s="37"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F1087" s="37">
        <v>0</v>
      </c>
      <c r="AG1087" s="37">
        <v>0</v>
      </c>
      <c r="AH1087" s="37">
        <v>0</v>
      </c>
      <c r="AI1087" s="37">
        <v>0</v>
      </c>
    </row>
    <row r="1088" spans="2:35" ht="15.75" customHeight="1" x14ac:dyDescent="0.25">
      <c r="B1088" s="36" t="s">
        <v>86</v>
      </c>
      <c r="C1088" s="37">
        <v>2</v>
      </c>
      <c r="D1088" s="37">
        <v>74</v>
      </c>
      <c r="F1088" s="37">
        <v>0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</row>
    <row r="1089" spans="2:35" ht="15.75" customHeight="1" x14ac:dyDescent="0.25">
      <c r="B1089" s="36" t="s">
        <v>86</v>
      </c>
      <c r="C1089" s="37">
        <v>2</v>
      </c>
      <c r="D1089" s="37">
        <v>75</v>
      </c>
      <c r="F1089" s="37">
        <v>0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</row>
    <row r="1090" spans="2:35" ht="15.75" customHeight="1" x14ac:dyDescent="0.25">
      <c r="B1090" s="36" t="s">
        <v>86</v>
      </c>
      <c r="C1090" s="37">
        <v>2</v>
      </c>
      <c r="D1090" s="37">
        <v>76</v>
      </c>
      <c r="F1090" s="37">
        <v>0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</row>
    <row r="1091" spans="2:35" ht="15.75" customHeight="1" x14ac:dyDescent="0.25">
      <c r="B1091" s="36" t="s">
        <v>87</v>
      </c>
      <c r="C1091" s="37">
        <v>2</v>
      </c>
      <c r="D1091" s="37">
        <v>77</v>
      </c>
      <c r="F1091" s="37">
        <v>0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</row>
    <row r="1092" spans="2:35" ht="15.75" customHeight="1" x14ac:dyDescent="0.25">
      <c r="B1092" s="36" t="s">
        <v>87</v>
      </c>
      <c r="C1092" s="37">
        <v>2</v>
      </c>
      <c r="D1092" s="37">
        <v>78</v>
      </c>
      <c r="F1092" s="37">
        <v>0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</row>
    <row r="1093" spans="2:35" ht="15.75" customHeight="1" x14ac:dyDescent="0.25">
      <c r="B1093" s="36" t="s">
        <v>87</v>
      </c>
      <c r="C1093" s="37">
        <v>2</v>
      </c>
      <c r="D1093" s="37">
        <v>79</v>
      </c>
      <c r="F1093" s="37">
        <v>0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</row>
    <row r="1094" spans="2:35" ht="15.75" customHeight="1" x14ac:dyDescent="0.25">
      <c r="B1094" s="36" t="s">
        <v>87</v>
      </c>
      <c r="C1094" s="37">
        <v>2</v>
      </c>
      <c r="D1094" s="37">
        <v>80</v>
      </c>
      <c r="F1094" s="37">
        <v>0</v>
      </c>
      <c r="G1094" s="37">
        <v>0</v>
      </c>
      <c r="H1094" s="37">
        <v>0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</row>
    <row r="1095" spans="2:35" ht="15.75" customHeight="1" x14ac:dyDescent="0.25">
      <c r="B1095" s="36" t="s">
        <v>88</v>
      </c>
      <c r="C1095" s="37">
        <v>2</v>
      </c>
      <c r="D1095" s="37">
        <v>81</v>
      </c>
      <c r="F1095" s="37">
        <v>0</v>
      </c>
      <c r="G1095" s="37">
        <v>0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</row>
    <row r="1096" spans="2:35" ht="15.75" customHeight="1" x14ac:dyDescent="0.25">
      <c r="B1096" s="36" t="s">
        <v>88</v>
      </c>
      <c r="C1096" s="37">
        <v>2</v>
      </c>
      <c r="D1096" s="37">
        <v>82</v>
      </c>
      <c r="F1096" s="37">
        <v>0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0</v>
      </c>
      <c r="M1096" s="37"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0</v>
      </c>
      <c r="AB1096" s="37">
        <v>0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</row>
    <row r="1097" spans="2:35" ht="15.75" customHeight="1" x14ac:dyDescent="0.25">
      <c r="B1097" s="36" t="s">
        <v>88</v>
      </c>
      <c r="C1097" s="37">
        <v>2</v>
      </c>
      <c r="D1097" s="37">
        <v>83</v>
      </c>
      <c r="F1097" s="37">
        <v>0</v>
      </c>
      <c r="G1097" s="37">
        <v>0</v>
      </c>
      <c r="H1097" s="37">
        <v>0</v>
      </c>
      <c r="I1097" s="37">
        <v>0</v>
      </c>
      <c r="J1097" s="37">
        <v>0</v>
      </c>
      <c r="K1097" s="37">
        <v>0</v>
      </c>
      <c r="L1097" s="37">
        <v>0</v>
      </c>
      <c r="M1097" s="37"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0</v>
      </c>
      <c r="AH1097" s="37">
        <v>0</v>
      </c>
      <c r="AI1097" s="37">
        <v>0</v>
      </c>
    </row>
    <row r="1098" spans="2:35" ht="15.75" customHeight="1" x14ac:dyDescent="0.25">
      <c r="B1098" s="36" t="s">
        <v>88</v>
      </c>
      <c r="C1098" s="37">
        <v>2</v>
      </c>
      <c r="D1098" s="37">
        <v>84</v>
      </c>
      <c r="F1098" s="37">
        <v>0</v>
      </c>
      <c r="G1098" s="37">
        <v>0</v>
      </c>
      <c r="H1098" s="37">
        <v>0</v>
      </c>
      <c r="I1098" s="37">
        <v>0</v>
      </c>
      <c r="J1098" s="37">
        <v>0</v>
      </c>
      <c r="K1098" s="37">
        <v>0</v>
      </c>
      <c r="L1098" s="37">
        <v>0</v>
      </c>
      <c r="M1098" s="37">
        <v>0</v>
      </c>
      <c r="N1098" s="37">
        <v>0</v>
      </c>
      <c r="O1098" s="37">
        <v>0</v>
      </c>
      <c r="P1098" s="37">
        <v>0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  <c r="AB1098" s="37">
        <v>0</v>
      </c>
      <c r="AC1098" s="37">
        <v>0</v>
      </c>
      <c r="AD1098" s="37">
        <v>0</v>
      </c>
      <c r="AE1098" s="37">
        <v>0</v>
      </c>
      <c r="AF1098" s="37">
        <v>0</v>
      </c>
      <c r="AG1098" s="37">
        <v>0</v>
      </c>
      <c r="AH1098" s="37">
        <v>0</v>
      </c>
      <c r="AI1098" s="37">
        <v>0</v>
      </c>
    </row>
    <row r="1099" spans="2:35" ht="15.75" customHeight="1" x14ac:dyDescent="0.25">
      <c r="B1099" s="36" t="s">
        <v>89</v>
      </c>
      <c r="C1099" s="37">
        <v>2</v>
      </c>
      <c r="D1099" s="37">
        <v>85</v>
      </c>
      <c r="F1099" s="37">
        <v>0</v>
      </c>
      <c r="G1099" s="37">
        <v>0</v>
      </c>
      <c r="H1099" s="37">
        <v>0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  <c r="AE1099" s="37">
        <v>0</v>
      </c>
      <c r="AF1099" s="37">
        <v>0</v>
      </c>
      <c r="AG1099" s="37">
        <v>0</v>
      </c>
      <c r="AH1099" s="37">
        <v>0</v>
      </c>
      <c r="AI1099" s="37">
        <v>0</v>
      </c>
    </row>
    <row r="1100" spans="2:35" ht="15.75" customHeight="1" x14ac:dyDescent="0.25">
      <c r="B1100" s="36" t="s">
        <v>89</v>
      </c>
      <c r="C1100" s="37">
        <v>2</v>
      </c>
      <c r="D1100" s="37">
        <v>86</v>
      </c>
      <c r="F1100" s="37">
        <v>0</v>
      </c>
      <c r="G1100" s="37">
        <v>0</v>
      </c>
      <c r="H1100" s="37">
        <v>0</v>
      </c>
      <c r="I1100" s="37">
        <v>0</v>
      </c>
      <c r="J1100" s="37">
        <v>0</v>
      </c>
      <c r="K1100" s="37">
        <v>0</v>
      </c>
      <c r="L1100" s="37">
        <v>0</v>
      </c>
      <c r="M1100" s="37">
        <v>0</v>
      </c>
      <c r="N1100" s="37">
        <v>0</v>
      </c>
      <c r="O1100" s="37">
        <v>0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</row>
    <row r="1101" spans="2:35" ht="15.75" customHeight="1" x14ac:dyDescent="0.25">
      <c r="B1101" s="36" t="s">
        <v>89</v>
      </c>
      <c r="C1101" s="37">
        <v>2</v>
      </c>
      <c r="D1101" s="37">
        <v>87</v>
      </c>
      <c r="F1101" s="37">
        <v>0</v>
      </c>
      <c r="G1101" s="37">
        <v>0</v>
      </c>
      <c r="H1101" s="37">
        <v>0</v>
      </c>
      <c r="I1101" s="37">
        <v>0</v>
      </c>
      <c r="J1101" s="37">
        <v>0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</row>
    <row r="1102" spans="2:35" ht="15.75" customHeight="1" x14ac:dyDescent="0.25">
      <c r="B1102" s="36" t="s">
        <v>89</v>
      </c>
      <c r="C1102" s="37">
        <v>2</v>
      </c>
      <c r="D1102" s="37">
        <v>88</v>
      </c>
      <c r="F1102" s="37">
        <v>0</v>
      </c>
      <c r="G1102" s="37">
        <v>0</v>
      </c>
      <c r="H1102" s="37">
        <v>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</row>
    <row r="1103" spans="2:35" ht="15.75" customHeight="1" x14ac:dyDescent="0.25">
      <c r="B1103" s="36" t="s">
        <v>90</v>
      </c>
      <c r="C1103" s="37">
        <v>2</v>
      </c>
      <c r="D1103" s="37">
        <v>89</v>
      </c>
      <c r="F1103" s="37">
        <v>0</v>
      </c>
      <c r="G1103" s="37">
        <v>0</v>
      </c>
      <c r="H1103" s="37">
        <v>0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7">
        <v>0</v>
      </c>
      <c r="AH1103" s="37">
        <v>0</v>
      </c>
      <c r="AI1103" s="37">
        <v>0</v>
      </c>
    </row>
    <row r="1104" spans="2:35" ht="15.75" customHeight="1" x14ac:dyDescent="0.25">
      <c r="B1104" s="36" t="s">
        <v>90</v>
      </c>
      <c r="C1104" s="37">
        <v>2</v>
      </c>
      <c r="D1104" s="37">
        <v>90</v>
      </c>
      <c r="F1104" s="37">
        <v>0</v>
      </c>
      <c r="G1104" s="37">
        <v>0</v>
      </c>
      <c r="H1104" s="37">
        <v>0</v>
      </c>
      <c r="I1104" s="37">
        <v>0</v>
      </c>
      <c r="J1104" s="37">
        <v>0</v>
      </c>
      <c r="K1104" s="37">
        <v>0</v>
      </c>
      <c r="L1104" s="37">
        <v>0</v>
      </c>
      <c r="M1104" s="37"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</row>
    <row r="1105" spans="2:36" ht="15.75" customHeight="1" x14ac:dyDescent="0.25">
      <c r="B1105" s="36" t="s">
        <v>90</v>
      </c>
      <c r="C1105" s="37">
        <v>2</v>
      </c>
      <c r="D1105" s="37">
        <v>91</v>
      </c>
      <c r="F1105" s="37">
        <v>0</v>
      </c>
      <c r="G1105" s="37">
        <v>0</v>
      </c>
      <c r="H1105" s="37">
        <v>0</v>
      </c>
      <c r="I1105" s="37">
        <v>0</v>
      </c>
      <c r="J1105" s="37">
        <v>0</v>
      </c>
      <c r="K1105" s="37">
        <v>0</v>
      </c>
      <c r="L1105" s="37">
        <v>0</v>
      </c>
      <c r="M1105" s="37"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0</v>
      </c>
      <c r="X1105" s="37">
        <v>0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</row>
    <row r="1106" spans="2:36" ht="15.75" customHeight="1" x14ac:dyDescent="0.25">
      <c r="B1106" s="36" t="s">
        <v>90</v>
      </c>
      <c r="C1106" s="37">
        <v>2</v>
      </c>
      <c r="D1106" s="37">
        <v>92</v>
      </c>
      <c r="F1106" s="37">
        <v>0</v>
      </c>
      <c r="G1106" s="37">
        <v>0</v>
      </c>
      <c r="H1106" s="37">
        <v>0</v>
      </c>
      <c r="I1106" s="37">
        <v>0</v>
      </c>
      <c r="J1106" s="37">
        <v>0</v>
      </c>
      <c r="K1106" s="37">
        <v>0</v>
      </c>
      <c r="L1106" s="37">
        <v>0</v>
      </c>
      <c r="M1106" s="37"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  <c r="AE1106" s="37">
        <v>0</v>
      </c>
      <c r="AF1106" s="37">
        <v>0</v>
      </c>
      <c r="AG1106" s="37">
        <v>0</v>
      </c>
      <c r="AH1106" s="37">
        <v>0</v>
      </c>
      <c r="AI1106" s="37">
        <v>0</v>
      </c>
    </row>
    <row r="1107" spans="2:36" ht="15.75" customHeight="1" x14ac:dyDescent="0.25">
      <c r="B1107" s="36" t="s">
        <v>91</v>
      </c>
      <c r="C1107" s="37">
        <v>2</v>
      </c>
      <c r="D1107" s="37">
        <v>93</v>
      </c>
      <c r="F1107" s="37">
        <v>0</v>
      </c>
      <c r="G1107" s="37">
        <v>0</v>
      </c>
      <c r="H1107" s="37">
        <v>0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0</v>
      </c>
      <c r="U1107" s="37">
        <v>0</v>
      </c>
      <c r="V1107" s="37">
        <v>0</v>
      </c>
      <c r="W1107" s="37">
        <v>0</v>
      </c>
      <c r="X1107" s="37">
        <v>0</v>
      </c>
      <c r="Y1107" s="37">
        <v>0</v>
      </c>
      <c r="Z1107" s="37">
        <v>0</v>
      </c>
      <c r="AA1107" s="37">
        <v>0</v>
      </c>
      <c r="AB1107" s="37">
        <v>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0</v>
      </c>
      <c r="AH1107" s="37">
        <v>0</v>
      </c>
      <c r="AI1107" s="37">
        <v>0</v>
      </c>
    </row>
    <row r="1108" spans="2:36" ht="15.75" customHeight="1" x14ac:dyDescent="0.25">
      <c r="B1108" s="36" t="s">
        <v>91</v>
      </c>
      <c r="C1108" s="37">
        <v>2</v>
      </c>
      <c r="D1108" s="37">
        <v>94</v>
      </c>
      <c r="F1108" s="37">
        <v>0</v>
      </c>
      <c r="G1108" s="37">
        <v>0</v>
      </c>
      <c r="H1108" s="37">
        <v>0</v>
      </c>
      <c r="I1108" s="37">
        <v>0</v>
      </c>
      <c r="J1108" s="37">
        <v>0</v>
      </c>
      <c r="K1108" s="37">
        <v>0</v>
      </c>
      <c r="L1108" s="37">
        <v>0</v>
      </c>
      <c r="M1108" s="37"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</row>
    <row r="1109" spans="2:36" ht="15.75" customHeight="1" x14ac:dyDescent="0.25">
      <c r="B1109" s="36" t="s">
        <v>91</v>
      </c>
      <c r="C1109" s="37">
        <v>2</v>
      </c>
      <c r="D1109" s="37">
        <v>95</v>
      </c>
      <c r="F1109" s="37">
        <v>0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</row>
    <row r="1110" spans="2:36" ht="15.75" customHeight="1" x14ac:dyDescent="0.25">
      <c r="B1110" s="36" t="s">
        <v>91</v>
      </c>
      <c r="C1110" s="37">
        <v>2</v>
      </c>
      <c r="D1110" s="37">
        <v>96</v>
      </c>
      <c r="F1110" s="37">
        <v>0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0</v>
      </c>
      <c r="M1110" s="37">
        <v>0</v>
      </c>
      <c r="N1110" s="37">
        <v>0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  <c r="X1110" s="37">
        <v>0</v>
      </c>
      <c r="Y1110" s="37">
        <v>0</v>
      </c>
      <c r="Z1110" s="37">
        <v>0</v>
      </c>
      <c r="AA1110" s="37">
        <v>0</v>
      </c>
      <c r="AB1110" s="37">
        <v>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</row>
    <row r="1111" spans="2:36" ht="20.25" customHeight="1" x14ac:dyDescent="0.25">
      <c r="B1111" s="38"/>
      <c r="C1111" s="33" t="s">
        <v>0</v>
      </c>
      <c r="D1111" s="33" t="s">
        <v>0</v>
      </c>
      <c r="E1111" s="39">
        <f t="shared" ref="E1111:AI1111" si="9">SUM(E1015:E1110)/4</f>
        <v>60</v>
      </c>
      <c r="F1111" s="39">
        <f t="shared" si="9"/>
        <v>0</v>
      </c>
      <c r="G1111" s="39">
        <f t="shared" si="9"/>
        <v>0</v>
      </c>
      <c r="H1111" s="39">
        <f t="shared" si="9"/>
        <v>0</v>
      </c>
      <c r="I1111" s="39">
        <f t="shared" si="9"/>
        <v>0</v>
      </c>
      <c r="J1111" s="39">
        <f t="shared" si="9"/>
        <v>0</v>
      </c>
      <c r="K1111" s="39">
        <f t="shared" si="9"/>
        <v>0</v>
      </c>
      <c r="L1111" s="39">
        <f t="shared" si="9"/>
        <v>0</v>
      </c>
      <c r="M1111" s="39">
        <f t="shared" si="9"/>
        <v>0</v>
      </c>
      <c r="N1111" s="39">
        <f t="shared" si="9"/>
        <v>0</v>
      </c>
      <c r="O1111" s="39">
        <f t="shared" si="9"/>
        <v>0</v>
      </c>
      <c r="P1111" s="39">
        <f t="shared" si="9"/>
        <v>0</v>
      </c>
      <c r="Q1111" s="39">
        <f t="shared" si="9"/>
        <v>0</v>
      </c>
      <c r="R1111" s="39">
        <f t="shared" si="9"/>
        <v>0</v>
      </c>
      <c r="S1111" s="39">
        <f t="shared" si="9"/>
        <v>0</v>
      </c>
      <c r="T1111" s="39">
        <f t="shared" si="9"/>
        <v>0</v>
      </c>
      <c r="U1111" s="39">
        <f t="shared" si="9"/>
        <v>0</v>
      </c>
      <c r="V1111" s="39">
        <f t="shared" si="9"/>
        <v>0</v>
      </c>
      <c r="W1111" s="39">
        <f t="shared" si="9"/>
        <v>0</v>
      </c>
      <c r="X1111" s="39">
        <f t="shared" si="9"/>
        <v>0</v>
      </c>
      <c r="Y1111" s="39">
        <f t="shared" si="9"/>
        <v>0</v>
      </c>
      <c r="Z1111" s="39">
        <f t="shared" si="9"/>
        <v>0</v>
      </c>
      <c r="AA1111" s="39">
        <f t="shared" si="9"/>
        <v>0</v>
      </c>
      <c r="AB1111" s="39">
        <f t="shared" si="9"/>
        <v>0</v>
      </c>
      <c r="AC1111" s="39">
        <f t="shared" si="9"/>
        <v>0</v>
      </c>
      <c r="AD1111" s="39">
        <f t="shared" si="9"/>
        <v>0</v>
      </c>
      <c r="AE1111" s="39">
        <f t="shared" si="9"/>
        <v>0</v>
      </c>
      <c r="AF1111" s="39">
        <f t="shared" si="9"/>
        <v>0</v>
      </c>
      <c r="AG1111" s="39">
        <f t="shared" si="9"/>
        <v>0</v>
      </c>
      <c r="AH1111" s="39">
        <f t="shared" si="9"/>
        <v>0</v>
      </c>
      <c r="AI1111" s="39">
        <f t="shared" si="9"/>
        <v>0</v>
      </c>
      <c r="AJ1111" s="39">
        <f>SUM(E1111:AI1111)</f>
        <v>60</v>
      </c>
    </row>
    <row r="1112" spans="2:36" ht="12" customHeight="1" x14ac:dyDescent="0.25"/>
    <row r="1113" spans="2:36" ht="13.5" customHeight="1" x14ac:dyDescent="0.25">
      <c r="C1113" s="75" t="s">
        <v>104</v>
      </c>
      <c r="D1113" s="75"/>
      <c r="E1113" s="75"/>
      <c r="F1113" s="75"/>
      <c r="G1113" s="75"/>
      <c r="H1113" s="75"/>
      <c r="I1113" s="75"/>
      <c r="J1113" s="75"/>
      <c r="K1113" s="75"/>
      <c r="AC1113" s="72" t="s">
        <v>92</v>
      </c>
      <c r="AD1113" s="72"/>
      <c r="AE1113" s="72"/>
      <c r="AF1113" s="72"/>
      <c r="AG1113" s="72"/>
      <c r="AH1113" s="72"/>
    </row>
    <row r="1114" spans="2:36" ht="13.5" customHeight="1" x14ac:dyDescent="0.25">
      <c r="B1114" s="73" t="s">
        <v>13</v>
      </c>
      <c r="C1114" s="73"/>
      <c r="D1114" s="73"/>
      <c r="E1114" s="73"/>
      <c r="F1114" s="73"/>
      <c r="G1114" s="73"/>
      <c r="H1114" s="74" t="s">
        <v>14</v>
      </c>
      <c r="I1114" s="74"/>
      <c r="J1114" s="74"/>
      <c r="K1114" s="74"/>
      <c r="L1114" s="74"/>
      <c r="M1114" s="74"/>
    </row>
    <row r="1115" spans="2:36" ht="13.5" customHeight="1" x14ac:dyDescent="0.25">
      <c r="B1115" s="73" t="s">
        <v>17</v>
      </c>
      <c r="C1115" s="73"/>
      <c r="D1115" s="73"/>
      <c r="E1115" s="73"/>
      <c r="F1115" s="73"/>
      <c r="G1115" s="73"/>
      <c r="H1115" s="74" t="s">
        <v>18</v>
      </c>
      <c r="I1115" s="74"/>
      <c r="J1115" s="74"/>
      <c r="K1115" s="74"/>
      <c r="L1115" s="74"/>
      <c r="M1115" s="74"/>
    </row>
    <row r="1116" spans="2:36" ht="13.5" customHeight="1" x14ac:dyDescent="0.25">
      <c r="B1116" s="73" t="s">
        <v>19</v>
      </c>
      <c r="C1116" s="73"/>
      <c r="D1116" s="73"/>
      <c r="E1116" s="73"/>
      <c r="F1116" s="73"/>
      <c r="G1116" s="73"/>
      <c r="H1116" s="74" t="s">
        <v>20</v>
      </c>
      <c r="I1116" s="74"/>
      <c r="J1116" s="74"/>
      <c r="K1116" s="74"/>
      <c r="L1116" s="74"/>
      <c r="M1116" s="74"/>
    </row>
    <row r="1117" spans="2:36" ht="13.5" customHeight="1" x14ac:dyDescent="0.25">
      <c r="B1117" s="73" t="s">
        <v>21</v>
      </c>
      <c r="C1117" s="73"/>
      <c r="D1117" s="73"/>
      <c r="E1117" s="73"/>
      <c r="F1117" s="73"/>
      <c r="G1117" s="73"/>
      <c r="H1117" s="74" t="s">
        <v>22</v>
      </c>
      <c r="I1117" s="74"/>
      <c r="J1117" s="74"/>
      <c r="K1117" s="74"/>
      <c r="L1117" s="74"/>
      <c r="M1117" s="74"/>
    </row>
    <row r="1118" spans="2:36" ht="13.5" customHeight="1" x14ac:dyDescent="0.25">
      <c r="B1118" s="73" t="s">
        <v>94</v>
      </c>
      <c r="C1118" s="73"/>
      <c r="D1118" s="73"/>
      <c r="E1118" s="73"/>
      <c r="F1118" s="73"/>
      <c r="G1118" s="73"/>
      <c r="H1118" s="74" t="s">
        <v>104</v>
      </c>
      <c r="I1118" s="74"/>
      <c r="J1118" s="74"/>
      <c r="K1118" s="74"/>
      <c r="L1118" s="74"/>
      <c r="M1118" s="74"/>
    </row>
    <row r="1119" spans="2:36" ht="13.5" customHeight="1" x14ac:dyDescent="0.25">
      <c r="B1119" s="73" t="s">
        <v>23</v>
      </c>
      <c r="C1119" s="73"/>
      <c r="D1119" s="73"/>
      <c r="E1119" s="73"/>
      <c r="F1119" s="73"/>
      <c r="G1119" s="73"/>
      <c r="H1119" s="74" t="s">
        <v>24</v>
      </c>
      <c r="I1119" s="74"/>
      <c r="J1119" s="74"/>
      <c r="K1119" s="74"/>
      <c r="L1119" s="74"/>
      <c r="M1119" s="74"/>
    </row>
    <row r="1120" spans="2:36" ht="13.5" customHeight="1" x14ac:dyDescent="0.25">
      <c r="B1120" s="73" t="s">
        <v>96</v>
      </c>
      <c r="C1120" s="73"/>
      <c r="D1120" s="73"/>
      <c r="E1120" s="73"/>
      <c r="F1120" s="73"/>
      <c r="G1120" s="73"/>
      <c r="H1120" s="74" t="s">
        <v>97</v>
      </c>
      <c r="I1120" s="74"/>
      <c r="J1120" s="74"/>
      <c r="K1120" s="74"/>
      <c r="L1120" s="74"/>
      <c r="M1120" s="74"/>
    </row>
    <row r="1121" spans="2:36" ht="13.5" customHeight="1" x14ac:dyDescent="0.25">
      <c r="B1121" s="73" t="s">
        <v>98</v>
      </c>
      <c r="C1121" s="73"/>
      <c r="D1121" s="73"/>
      <c r="E1121" s="73"/>
      <c r="F1121" s="73"/>
      <c r="G1121" s="73"/>
      <c r="H1121" s="76">
        <f>AJ1222</f>
        <v>0</v>
      </c>
      <c r="I1121" s="76"/>
      <c r="J1121" s="76"/>
      <c r="K1121" s="76"/>
      <c r="L1121" s="76"/>
      <c r="M1121" s="76"/>
    </row>
    <row r="1122" spans="2:36" ht="13.5" customHeight="1" x14ac:dyDescent="0.25">
      <c r="B1122" s="73" t="s">
        <v>26</v>
      </c>
      <c r="C1122" s="73"/>
      <c r="D1122" s="73"/>
      <c r="E1122" s="73"/>
      <c r="F1122" s="73"/>
      <c r="G1122" s="73"/>
      <c r="H1122" s="74" t="s">
        <v>27</v>
      </c>
      <c r="I1122" s="74"/>
      <c r="J1122" s="74"/>
      <c r="K1122" s="74"/>
      <c r="L1122" s="74"/>
      <c r="M1122" s="74"/>
    </row>
    <row r="1123" spans="2:36" ht="12" customHeight="1" x14ac:dyDescent="0.25"/>
    <row r="1124" spans="2:36" ht="13.5" customHeight="1" x14ac:dyDescent="0.25">
      <c r="B1124" s="29" t="s">
        <v>28</v>
      </c>
      <c r="C1124" s="30" t="s">
        <v>99</v>
      </c>
      <c r="D1124" s="30" t="s">
        <v>29</v>
      </c>
      <c r="E1124" s="31" t="s">
        <v>30</v>
      </c>
      <c r="F1124" s="31" t="s">
        <v>31</v>
      </c>
      <c r="G1124" s="31" t="s">
        <v>32</v>
      </c>
      <c r="H1124" s="31" t="s">
        <v>33</v>
      </c>
      <c r="I1124" s="31" t="s">
        <v>34</v>
      </c>
      <c r="J1124" s="31" t="s">
        <v>35</v>
      </c>
      <c r="K1124" s="31" t="s">
        <v>36</v>
      </c>
      <c r="L1124" s="31" t="s">
        <v>37</v>
      </c>
      <c r="M1124" s="31" t="s">
        <v>38</v>
      </c>
      <c r="N1124" s="31" t="s">
        <v>39</v>
      </c>
      <c r="O1124" s="31" t="s">
        <v>40</v>
      </c>
      <c r="P1124" s="31" t="s">
        <v>41</v>
      </c>
      <c r="Q1124" s="31" t="s">
        <v>42</v>
      </c>
      <c r="R1124" s="31" t="s">
        <v>43</v>
      </c>
      <c r="S1124" s="31" t="s">
        <v>44</v>
      </c>
      <c r="T1124" s="31" t="s">
        <v>45</v>
      </c>
      <c r="U1124" s="31" t="s">
        <v>46</v>
      </c>
      <c r="V1124" s="31" t="s">
        <v>47</v>
      </c>
      <c r="W1124" s="31" t="s">
        <v>48</v>
      </c>
      <c r="X1124" s="31" t="s">
        <v>49</v>
      </c>
      <c r="Y1124" s="31" t="s">
        <v>50</v>
      </c>
      <c r="Z1124" s="31" t="s">
        <v>51</v>
      </c>
      <c r="AA1124" s="31" t="s">
        <v>52</v>
      </c>
      <c r="AB1124" s="31" t="s">
        <v>53</v>
      </c>
      <c r="AC1124" s="31" t="s">
        <v>54</v>
      </c>
      <c r="AD1124" s="31" t="s">
        <v>55</v>
      </c>
      <c r="AE1124" s="31" t="s">
        <v>56</v>
      </c>
      <c r="AF1124" s="31" t="s">
        <v>57</v>
      </c>
      <c r="AG1124" s="31" t="s">
        <v>0</v>
      </c>
      <c r="AH1124" s="31" t="s">
        <v>0</v>
      </c>
      <c r="AI1124" s="31" t="s">
        <v>0</v>
      </c>
      <c r="AJ1124" s="30" t="s">
        <v>58</v>
      </c>
    </row>
    <row r="1125" spans="2:36" ht="15.75" customHeight="1" x14ac:dyDescent="0.25">
      <c r="B1125" s="32" t="s">
        <v>59</v>
      </c>
      <c r="C1125" s="33" t="s">
        <v>0</v>
      </c>
      <c r="D1125" s="33" t="s">
        <v>0</v>
      </c>
      <c r="E1125" s="34" t="s">
        <v>60</v>
      </c>
      <c r="F1125" s="34" t="s">
        <v>61</v>
      </c>
      <c r="G1125" s="34" t="s">
        <v>62</v>
      </c>
      <c r="H1125" s="34" t="s">
        <v>63</v>
      </c>
      <c r="I1125" s="34" t="s">
        <v>64</v>
      </c>
      <c r="J1125" s="34" t="s">
        <v>65</v>
      </c>
      <c r="K1125" s="34" t="s">
        <v>66</v>
      </c>
      <c r="L1125" s="34" t="s">
        <v>60</v>
      </c>
      <c r="M1125" s="34" t="s">
        <v>61</v>
      </c>
      <c r="N1125" s="34" t="s">
        <v>62</v>
      </c>
      <c r="O1125" s="34" t="s">
        <v>63</v>
      </c>
      <c r="P1125" s="34" t="s">
        <v>64</v>
      </c>
      <c r="Q1125" s="34" t="s">
        <v>65</v>
      </c>
      <c r="R1125" s="34" t="s">
        <v>66</v>
      </c>
      <c r="S1125" s="34" t="s">
        <v>60</v>
      </c>
      <c r="T1125" s="34" t="s">
        <v>61</v>
      </c>
      <c r="U1125" s="34" t="s">
        <v>62</v>
      </c>
      <c r="V1125" s="34" t="s">
        <v>63</v>
      </c>
      <c r="W1125" s="34" t="s">
        <v>64</v>
      </c>
      <c r="X1125" s="34" t="s">
        <v>65</v>
      </c>
      <c r="Y1125" s="34" t="s">
        <v>66</v>
      </c>
      <c r="Z1125" s="34" t="s">
        <v>60</v>
      </c>
      <c r="AA1125" s="34" t="s">
        <v>61</v>
      </c>
      <c r="AB1125" s="34" t="s">
        <v>62</v>
      </c>
      <c r="AC1125" s="34" t="s">
        <v>63</v>
      </c>
      <c r="AD1125" s="34" t="s">
        <v>64</v>
      </c>
      <c r="AE1125" s="34" t="s">
        <v>65</v>
      </c>
      <c r="AF1125" s="34" t="s">
        <v>66</v>
      </c>
      <c r="AG1125" s="34" t="s">
        <v>0</v>
      </c>
      <c r="AH1125" s="34" t="s">
        <v>0</v>
      </c>
      <c r="AI1125" s="34" t="s">
        <v>0</v>
      </c>
      <c r="AJ1125" s="35" t="s">
        <v>100</v>
      </c>
    </row>
    <row r="1126" spans="2:36" ht="15.75" customHeight="1" x14ac:dyDescent="0.25">
      <c r="B1126" s="36" t="s">
        <v>68</v>
      </c>
      <c r="C1126" s="37">
        <v>3</v>
      </c>
      <c r="D1126" s="37">
        <v>1</v>
      </c>
      <c r="F1126" s="37">
        <v>0</v>
      </c>
      <c r="G1126" s="37">
        <v>0</v>
      </c>
      <c r="H1126" s="37">
        <v>0</v>
      </c>
      <c r="I1126" s="37">
        <v>0</v>
      </c>
      <c r="J1126" s="37">
        <v>0</v>
      </c>
      <c r="K1126" s="37">
        <v>0</v>
      </c>
      <c r="L1126" s="37">
        <v>0</v>
      </c>
      <c r="M1126" s="37">
        <v>0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</row>
    <row r="1127" spans="2:36" ht="15.75" customHeight="1" x14ac:dyDescent="0.25">
      <c r="B1127" s="36" t="s">
        <v>68</v>
      </c>
      <c r="C1127" s="37">
        <v>3</v>
      </c>
      <c r="D1127" s="37">
        <v>2</v>
      </c>
      <c r="F1127" s="37">
        <v>0</v>
      </c>
      <c r="G1127" s="37">
        <v>0</v>
      </c>
      <c r="H1127" s="37">
        <v>0</v>
      </c>
      <c r="I1127" s="37">
        <v>0</v>
      </c>
      <c r="J1127" s="37">
        <v>0</v>
      </c>
      <c r="K1127" s="37">
        <v>0</v>
      </c>
      <c r="L1127" s="37">
        <v>0</v>
      </c>
      <c r="M1127" s="37">
        <v>0</v>
      </c>
      <c r="N1127" s="37">
        <v>0</v>
      </c>
      <c r="O1127" s="37">
        <v>0</v>
      </c>
      <c r="P1127" s="37">
        <v>0</v>
      </c>
      <c r="Q1127" s="37">
        <v>0</v>
      </c>
      <c r="R1127" s="37">
        <v>0</v>
      </c>
      <c r="S1127" s="37">
        <v>0</v>
      </c>
      <c r="T1127" s="37">
        <v>0</v>
      </c>
      <c r="U1127" s="37">
        <v>0</v>
      </c>
      <c r="V1127" s="37">
        <v>0</v>
      </c>
      <c r="W1127" s="37">
        <v>0</v>
      </c>
      <c r="X1127" s="37">
        <v>0</v>
      </c>
      <c r="Y1127" s="37">
        <v>0</v>
      </c>
      <c r="Z1127" s="37">
        <v>0</v>
      </c>
      <c r="AA1127" s="37">
        <v>0</v>
      </c>
      <c r="AB1127" s="37">
        <v>0</v>
      </c>
      <c r="AC1127" s="37">
        <v>0</v>
      </c>
      <c r="AD1127" s="37">
        <v>0</v>
      </c>
      <c r="AE1127" s="37">
        <v>0</v>
      </c>
      <c r="AF1127" s="37">
        <v>0</v>
      </c>
      <c r="AG1127" s="37">
        <v>0</v>
      </c>
      <c r="AH1127" s="37">
        <v>0</v>
      </c>
      <c r="AI1127" s="37">
        <v>0</v>
      </c>
    </row>
    <row r="1128" spans="2:36" ht="15.75" customHeight="1" x14ac:dyDescent="0.25">
      <c r="B1128" s="36" t="s">
        <v>68</v>
      </c>
      <c r="C1128" s="37">
        <v>3</v>
      </c>
      <c r="D1128" s="37">
        <v>3</v>
      </c>
      <c r="F1128" s="37">
        <v>0</v>
      </c>
      <c r="G1128" s="37">
        <v>0</v>
      </c>
      <c r="H1128" s="37">
        <v>0</v>
      </c>
      <c r="I1128" s="37">
        <v>0</v>
      </c>
      <c r="J1128" s="37">
        <v>0</v>
      </c>
      <c r="K1128" s="37">
        <v>0</v>
      </c>
      <c r="L1128" s="37">
        <v>0</v>
      </c>
      <c r="M1128" s="37">
        <v>0</v>
      </c>
      <c r="N1128" s="37">
        <v>0</v>
      </c>
      <c r="O1128" s="37">
        <v>0</v>
      </c>
      <c r="P1128" s="37"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0</v>
      </c>
      <c r="V1128" s="37">
        <v>0</v>
      </c>
      <c r="W1128" s="37">
        <v>0</v>
      </c>
      <c r="X1128" s="37">
        <v>0</v>
      </c>
      <c r="Y1128" s="37">
        <v>0</v>
      </c>
      <c r="Z1128" s="37">
        <v>0</v>
      </c>
      <c r="AA1128" s="37">
        <v>0</v>
      </c>
      <c r="AB1128" s="37">
        <v>0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</row>
    <row r="1129" spans="2:36" ht="15.75" customHeight="1" x14ac:dyDescent="0.25">
      <c r="B1129" s="36" t="s">
        <v>68</v>
      </c>
      <c r="C1129" s="37">
        <v>3</v>
      </c>
      <c r="D1129" s="37">
        <v>4</v>
      </c>
      <c r="F1129" s="37">
        <v>0</v>
      </c>
      <c r="G1129" s="37">
        <v>0</v>
      </c>
      <c r="H1129" s="37">
        <v>0</v>
      </c>
      <c r="I1129" s="37">
        <v>0</v>
      </c>
      <c r="J1129" s="37">
        <v>0</v>
      </c>
      <c r="K1129" s="37">
        <v>0</v>
      </c>
      <c r="L1129" s="37">
        <v>0</v>
      </c>
      <c r="M1129" s="37">
        <v>0</v>
      </c>
      <c r="N1129" s="37">
        <v>0</v>
      </c>
      <c r="O1129" s="37">
        <v>0</v>
      </c>
      <c r="P1129" s="37">
        <v>0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7">
        <v>0</v>
      </c>
      <c r="W1129" s="37">
        <v>0</v>
      </c>
      <c r="X1129" s="37">
        <v>0</v>
      </c>
      <c r="Y1129" s="37">
        <v>0</v>
      </c>
      <c r="Z1129" s="37">
        <v>0</v>
      </c>
      <c r="AA1129" s="37">
        <v>0</v>
      </c>
      <c r="AB1129" s="37">
        <v>0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</row>
    <row r="1130" spans="2:36" ht="15.75" customHeight="1" x14ac:dyDescent="0.25">
      <c r="B1130" s="36" t="s">
        <v>69</v>
      </c>
      <c r="C1130" s="37">
        <v>3</v>
      </c>
      <c r="D1130" s="37">
        <v>5</v>
      </c>
      <c r="F1130" s="37">
        <v>0</v>
      </c>
      <c r="G1130" s="37">
        <v>0</v>
      </c>
      <c r="H1130" s="37">
        <v>0</v>
      </c>
      <c r="I1130" s="37">
        <v>0</v>
      </c>
      <c r="J1130" s="37">
        <v>0</v>
      </c>
      <c r="K1130" s="37">
        <v>0</v>
      </c>
      <c r="L1130" s="37">
        <v>0</v>
      </c>
      <c r="M1130" s="37">
        <v>0</v>
      </c>
      <c r="N1130" s="37">
        <v>0</v>
      </c>
      <c r="O1130" s="37">
        <v>0</v>
      </c>
      <c r="P1130" s="37">
        <v>0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  <c r="X1130" s="37">
        <v>0</v>
      </c>
      <c r="Y1130" s="37">
        <v>0</v>
      </c>
      <c r="Z1130" s="37">
        <v>0</v>
      </c>
      <c r="AA1130" s="37">
        <v>0</v>
      </c>
      <c r="AB1130" s="37">
        <v>0</v>
      </c>
      <c r="AC1130" s="37">
        <v>0</v>
      </c>
      <c r="AD1130" s="37">
        <v>0</v>
      </c>
      <c r="AE1130" s="37">
        <v>0</v>
      </c>
      <c r="AF1130" s="37">
        <v>0</v>
      </c>
      <c r="AG1130" s="37">
        <v>0</v>
      </c>
      <c r="AH1130" s="37">
        <v>0</v>
      </c>
      <c r="AI1130" s="37">
        <v>0</v>
      </c>
    </row>
    <row r="1131" spans="2:36" ht="15.75" customHeight="1" x14ac:dyDescent="0.25">
      <c r="B1131" s="36" t="s">
        <v>69</v>
      </c>
      <c r="C1131" s="37">
        <v>3</v>
      </c>
      <c r="D1131" s="37">
        <v>6</v>
      </c>
      <c r="F1131" s="37">
        <v>0</v>
      </c>
      <c r="G1131" s="37">
        <v>0</v>
      </c>
      <c r="H1131" s="37">
        <v>0</v>
      </c>
      <c r="I1131" s="37">
        <v>0</v>
      </c>
      <c r="J1131" s="37">
        <v>0</v>
      </c>
      <c r="K1131" s="37">
        <v>0</v>
      </c>
      <c r="L1131" s="37">
        <v>0</v>
      </c>
      <c r="M1131" s="37">
        <v>0</v>
      </c>
      <c r="N1131" s="37">
        <v>0</v>
      </c>
      <c r="O1131" s="37">
        <v>0</v>
      </c>
      <c r="P1131" s="37">
        <v>0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7">
        <v>0</v>
      </c>
      <c r="X1131" s="37">
        <v>0</v>
      </c>
      <c r="Y1131" s="37">
        <v>0</v>
      </c>
      <c r="Z1131" s="37">
        <v>0</v>
      </c>
      <c r="AA1131" s="37">
        <v>0</v>
      </c>
      <c r="AB1131" s="37">
        <v>0</v>
      </c>
      <c r="AC1131" s="37">
        <v>0</v>
      </c>
      <c r="AD1131" s="37">
        <v>0</v>
      </c>
      <c r="AE1131" s="37">
        <v>0</v>
      </c>
      <c r="AF1131" s="37">
        <v>0</v>
      </c>
      <c r="AG1131" s="37">
        <v>0</v>
      </c>
      <c r="AH1131" s="37">
        <v>0</v>
      </c>
      <c r="AI1131" s="37">
        <v>0</v>
      </c>
    </row>
    <row r="1132" spans="2:36" ht="15.75" customHeight="1" x14ac:dyDescent="0.25">
      <c r="B1132" s="36" t="s">
        <v>69</v>
      </c>
      <c r="C1132" s="37">
        <v>3</v>
      </c>
      <c r="D1132" s="37">
        <v>7</v>
      </c>
      <c r="F1132" s="37">
        <v>0</v>
      </c>
      <c r="G1132" s="37">
        <v>0</v>
      </c>
      <c r="H1132" s="37">
        <v>0</v>
      </c>
      <c r="I1132" s="37">
        <v>0</v>
      </c>
      <c r="J1132" s="37">
        <v>0</v>
      </c>
      <c r="K1132" s="37">
        <v>0</v>
      </c>
      <c r="L1132" s="37">
        <v>0</v>
      </c>
      <c r="M1132" s="37">
        <v>0</v>
      </c>
      <c r="N1132" s="37">
        <v>0</v>
      </c>
      <c r="O1132" s="37">
        <v>0</v>
      </c>
      <c r="P1132" s="37">
        <v>0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7">
        <v>0</v>
      </c>
      <c r="X1132" s="37">
        <v>0</v>
      </c>
      <c r="Y1132" s="37">
        <v>0</v>
      </c>
      <c r="Z1132" s="37">
        <v>0</v>
      </c>
      <c r="AA1132" s="37">
        <v>0</v>
      </c>
      <c r="AB1132" s="37">
        <v>0</v>
      </c>
      <c r="AC1132" s="37">
        <v>0</v>
      </c>
      <c r="AD1132" s="37">
        <v>0</v>
      </c>
      <c r="AE1132" s="37">
        <v>0</v>
      </c>
      <c r="AF1132" s="37">
        <v>0</v>
      </c>
      <c r="AG1132" s="37">
        <v>0</v>
      </c>
      <c r="AH1132" s="37">
        <v>0</v>
      </c>
      <c r="AI1132" s="37">
        <v>0</v>
      </c>
    </row>
    <row r="1133" spans="2:36" ht="15.75" customHeight="1" x14ac:dyDescent="0.25">
      <c r="B1133" s="36" t="s">
        <v>69</v>
      </c>
      <c r="C1133" s="37">
        <v>3</v>
      </c>
      <c r="D1133" s="37">
        <v>8</v>
      </c>
      <c r="F1133" s="37">
        <v>0</v>
      </c>
      <c r="G1133" s="37">
        <v>0</v>
      </c>
      <c r="H1133" s="37">
        <v>0</v>
      </c>
      <c r="I1133" s="37">
        <v>0</v>
      </c>
      <c r="J1133" s="37">
        <v>0</v>
      </c>
      <c r="K1133" s="37">
        <v>0</v>
      </c>
      <c r="L1133" s="37">
        <v>0</v>
      </c>
      <c r="M1133" s="37">
        <v>0</v>
      </c>
      <c r="N1133" s="37">
        <v>0</v>
      </c>
      <c r="O1133" s="37">
        <v>0</v>
      </c>
      <c r="P1133" s="37">
        <v>0</v>
      </c>
      <c r="Q1133" s="37">
        <v>0</v>
      </c>
      <c r="R1133" s="37">
        <v>0</v>
      </c>
      <c r="S1133" s="37">
        <v>0</v>
      </c>
      <c r="T1133" s="37">
        <v>0</v>
      </c>
      <c r="U1133" s="37">
        <v>0</v>
      </c>
      <c r="V1133" s="37">
        <v>0</v>
      </c>
      <c r="W1133" s="37">
        <v>0</v>
      </c>
      <c r="X1133" s="37">
        <v>0</v>
      </c>
      <c r="Y1133" s="37">
        <v>0</v>
      </c>
      <c r="Z1133" s="37">
        <v>0</v>
      </c>
      <c r="AA1133" s="37">
        <v>0</v>
      </c>
      <c r="AB1133" s="37">
        <v>0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</row>
    <row r="1134" spans="2:36" ht="15.75" customHeight="1" x14ac:dyDescent="0.25">
      <c r="B1134" s="36" t="s">
        <v>70</v>
      </c>
      <c r="C1134" s="37">
        <v>3</v>
      </c>
      <c r="D1134" s="37">
        <v>9</v>
      </c>
      <c r="F1134" s="37">
        <v>0</v>
      </c>
      <c r="G1134" s="37">
        <v>0</v>
      </c>
      <c r="H1134" s="37">
        <v>0</v>
      </c>
      <c r="I1134" s="37">
        <v>0</v>
      </c>
      <c r="J1134" s="37">
        <v>0</v>
      </c>
      <c r="K1134" s="37">
        <v>0</v>
      </c>
      <c r="L1134" s="37">
        <v>0</v>
      </c>
      <c r="M1134" s="37">
        <v>0</v>
      </c>
      <c r="N1134" s="37">
        <v>0</v>
      </c>
      <c r="O1134" s="37">
        <v>0</v>
      </c>
      <c r="P1134" s="37"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  <c r="X1134" s="37">
        <v>0</v>
      </c>
      <c r="Y1134" s="37">
        <v>0</v>
      </c>
      <c r="Z1134" s="37">
        <v>0</v>
      </c>
      <c r="AA1134" s="37">
        <v>0</v>
      </c>
      <c r="AB1134" s="37">
        <v>0</v>
      </c>
      <c r="AC1134" s="37">
        <v>0</v>
      </c>
      <c r="AD1134" s="37">
        <v>0</v>
      </c>
      <c r="AE1134" s="37">
        <v>0</v>
      </c>
      <c r="AF1134" s="37">
        <v>0</v>
      </c>
      <c r="AG1134" s="37">
        <v>0</v>
      </c>
      <c r="AH1134" s="37">
        <v>0</v>
      </c>
      <c r="AI1134" s="37">
        <v>0</v>
      </c>
    </row>
    <row r="1135" spans="2:36" ht="15.75" customHeight="1" x14ac:dyDescent="0.25">
      <c r="B1135" s="36" t="s">
        <v>70</v>
      </c>
      <c r="C1135" s="37">
        <v>3</v>
      </c>
      <c r="D1135" s="37">
        <v>10</v>
      </c>
      <c r="F1135" s="37">
        <v>0</v>
      </c>
      <c r="G1135" s="37">
        <v>0</v>
      </c>
      <c r="H1135" s="37">
        <v>0</v>
      </c>
      <c r="I1135" s="37">
        <v>0</v>
      </c>
      <c r="J1135" s="37">
        <v>0</v>
      </c>
      <c r="K1135" s="37">
        <v>0</v>
      </c>
      <c r="L1135" s="37">
        <v>0</v>
      </c>
      <c r="M1135" s="37">
        <v>0</v>
      </c>
      <c r="N1135" s="37">
        <v>0</v>
      </c>
      <c r="O1135" s="37">
        <v>0</v>
      </c>
      <c r="P1135" s="37">
        <v>0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  <c r="X1135" s="37">
        <v>0</v>
      </c>
      <c r="Y1135" s="37">
        <v>0</v>
      </c>
      <c r="Z1135" s="37">
        <v>0</v>
      </c>
      <c r="AA1135" s="37">
        <v>0</v>
      </c>
      <c r="AB1135" s="37">
        <v>0</v>
      </c>
      <c r="AC1135" s="37">
        <v>0</v>
      </c>
      <c r="AD1135" s="37">
        <v>0</v>
      </c>
      <c r="AE1135" s="37">
        <v>0</v>
      </c>
      <c r="AF1135" s="37">
        <v>0</v>
      </c>
      <c r="AG1135" s="37">
        <v>0</v>
      </c>
      <c r="AH1135" s="37">
        <v>0</v>
      </c>
      <c r="AI1135" s="37">
        <v>0</v>
      </c>
    </row>
    <row r="1136" spans="2:36" ht="15.75" customHeight="1" x14ac:dyDescent="0.25">
      <c r="B1136" s="36" t="s">
        <v>70</v>
      </c>
      <c r="C1136" s="37">
        <v>3</v>
      </c>
      <c r="D1136" s="37">
        <v>11</v>
      </c>
      <c r="F1136" s="37">
        <v>0</v>
      </c>
      <c r="G1136" s="37">
        <v>0</v>
      </c>
      <c r="H1136" s="37">
        <v>0</v>
      </c>
      <c r="I1136" s="37">
        <v>0</v>
      </c>
      <c r="J1136" s="37">
        <v>0</v>
      </c>
      <c r="K1136" s="37">
        <v>0</v>
      </c>
      <c r="L1136" s="37">
        <v>0</v>
      </c>
      <c r="M1136" s="37">
        <v>0</v>
      </c>
      <c r="N1136" s="37">
        <v>0</v>
      </c>
      <c r="O1136" s="37">
        <v>0</v>
      </c>
      <c r="P1136" s="37">
        <v>0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7">
        <v>0</v>
      </c>
      <c r="X1136" s="37">
        <v>0</v>
      </c>
      <c r="Y1136" s="37">
        <v>0</v>
      </c>
      <c r="Z1136" s="37">
        <v>0</v>
      </c>
      <c r="AA1136" s="37">
        <v>0</v>
      </c>
      <c r="AB1136" s="37">
        <v>0</v>
      </c>
      <c r="AC1136" s="37">
        <v>0</v>
      </c>
      <c r="AD1136" s="37">
        <v>0</v>
      </c>
      <c r="AE1136" s="37">
        <v>0</v>
      </c>
      <c r="AF1136" s="37">
        <v>0</v>
      </c>
      <c r="AG1136" s="37">
        <v>0</v>
      </c>
      <c r="AH1136" s="37">
        <v>0</v>
      </c>
      <c r="AI1136" s="37">
        <v>0</v>
      </c>
    </row>
    <row r="1137" spans="2:35" ht="15.75" customHeight="1" x14ac:dyDescent="0.25">
      <c r="B1137" s="36" t="s">
        <v>70</v>
      </c>
      <c r="C1137" s="37">
        <v>3</v>
      </c>
      <c r="D1137" s="37">
        <v>12</v>
      </c>
      <c r="F1137" s="37">
        <v>0</v>
      </c>
      <c r="G1137" s="37">
        <v>0</v>
      </c>
      <c r="H1137" s="37">
        <v>0</v>
      </c>
      <c r="I1137" s="37">
        <v>0</v>
      </c>
      <c r="J1137" s="37">
        <v>0</v>
      </c>
      <c r="K1137" s="37">
        <v>0</v>
      </c>
      <c r="L1137" s="37">
        <v>0</v>
      </c>
      <c r="M1137" s="37">
        <v>0</v>
      </c>
      <c r="N1137" s="37">
        <v>0</v>
      </c>
      <c r="O1137" s="37">
        <v>0</v>
      </c>
      <c r="P1137" s="37">
        <v>0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v>0</v>
      </c>
      <c r="Y1137" s="37">
        <v>0</v>
      </c>
      <c r="Z1137" s="37">
        <v>0</v>
      </c>
      <c r="AA1137" s="37">
        <v>0</v>
      </c>
      <c r="AB1137" s="37">
        <v>0</v>
      </c>
      <c r="AC1137" s="37">
        <v>0</v>
      </c>
      <c r="AD1137" s="37">
        <v>0</v>
      </c>
      <c r="AE1137" s="37">
        <v>0</v>
      </c>
      <c r="AF1137" s="37">
        <v>0</v>
      </c>
      <c r="AG1137" s="37">
        <v>0</v>
      </c>
      <c r="AH1137" s="37">
        <v>0</v>
      </c>
      <c r="AI1137" s="37">
        <v>0</v>
      </c>
    </row>
    <row r="1138" spans="2:35" ht="15.75" customHeight="1" x14ac:dyDescent="0.25">
      <c r="B1138" s="36" t="s">
        <v>71</v>
      </c>
      <c r="C1138" s="37">
        <v>3</v>
      </c>
      <c r="D1138" s="37">
        <v>13</v>
      </c>
      <c r="F1138" s="37">
        <v>0</v>
      </c>
      <c r="G1138" s="37">
        <v>0</v>
      </c>
      <c r="H1138" s="37">
        <v>0</v>
      </c>
      <c r="I1138" s="37">
        <v>0</v>
      </c>
      <c r="J1138" s="37">
        <v>0</v>
      </c>
      <c r="K1138" s="37">
        <v>0</v>
      </c>
      <c r="L1138" s="37">
        <v>0</v>
      </c>
      <c r="M1138" s="37">
        <v>0</v>
      </c>
      <c r="N1138" s="37">
        <v>0</v>
      </c>
      <c r="O1138" s="37">
        <v>0</v>
      </c>
      <c r="P1138" s="37"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v>0</v>
      </c>
      <c r="Y1138" s="37">
        <v>0</v>
      </c>
      <c r="Z1138" s="37">
        <v>0</v>
      </c>
      <c r="AA1138" s="37">
        <v>0</v>
      </c>
      <c r="AB1138" s="37">
        <v>0</v>
      </c>
      <c r="AC1138" s="37">
        <v>0</v>
      </c>
      <c r="AD1138" s="37">
        <v>0</v>
      </c>
      <c r="AE1138" s="37">
        <v>0</v>
      </c>
      <c r="AF1138" s="37">
        <v>0</v>
      </c>
      <c r="AG1138" s="37">
        <v>0</v>
      </c>
      <c r="AH1138" s="37">
        <v>0</v>
      </c>
      <c r="AI1138" s="37">
        <v>0</v>
      </c>
    </row>
    <row r="1139" spans="2:35" ht="15.75" customHeight="1" x14ac:dyDescent="0.25">
      <c r="B1139" s="36" t="s">
        <v>71</v>
      </c>
      <c r="C1139" s="37">
        <v>3</v>
      </c>
      <c r="D1139" s="37">
        <v>14</v>
      </c>
      <c r="F1139" s="37">
        <v>0</v>
      </c>
      <c r="G1139" s="37">
        <v>0</v>
      </c>
      <c r="H1139" s="37">
        <v>0</v>
      </c>
      <c r="I1139" s="37">
        <v>0</v>
      </c>
      <c r="J1139" s="37">
        <v>0</v>
      </c>
      <c r="K1139" s="37">
        <v>0</v>
      </c>
      <c r="L1139" s="37">
        <v>0</v>
      </c>
      <c r="M1139" s="37">
        <v>0</v>
      </c>
      <c r="N1139" s="37">
        <v>0</v>
      </c>
      <c r="O1139" s="37">
        <v>0</v>
      </c>
      <c r="P1139" s="37"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7">
        <v>0</v>
      </c>
      <c r="X1139" s="37">
        <v>0</v>
      </c>
      <c r="Y1139" s="37">
        <v>0</v>
      </c>
      <c r="Z1139" s="37">
        <v>0</v>
      </c>
      <c r="AA1139" s="37">
        <v>0</v>
      </c>
      <c r="AB1139" s="37">
        <v>0</v>
      </c>
      <c r="AC1139" s="37">
        <v>0</v>
      </c>
      <c r="AD1139" s="37">
        <v>0</v>
      </c>
      <c r="AE1139" s="37">
        <v>0</v>
      </c>
      <c r="AF1139" s="37">
        <v>0</v>
      </c>
      <c r="AG1139" s="37">
        <v>0</v>
      </c>
      <c r="AH1139" s="37">
        <v>0</v>
      </c>
      <c r="AI1139" s="37">
        <v>0</v>
      </c>
    </row>
    <row r="1140" spans="2:35" ht="15.75" customHeight="1" x14ac:dyDescent="0.25">
      <c r="B1140" s="36" t="s">
        <v>71</v>
      </c>
      <c r="C1140" s="37">
        <v>3</v>
      </c>
      <c r="D1140" s="37">
        <v>15</v>
      </c>
      <c r="F1140" s="37">
        <v>0</v>
      </c>
      <c r="G1140" s="37">
        <v>0</v>
      </c>
      <c r="H1140" s="37">
        <v>0</v>
      </c>
      <c r="I1140" s="37">
        <v>0</v>
      </c>
      <c r="J1140" s="37">
        <v>0</v>
      </c>
      <c r="K1140" s="37">
        <v>0</v>
      </c>
      <c r="L1140" s="37">
        <v>0</v>
      </c>
      <c r="M1140" s="37">
        <v>0</v>
      </c>
      <c r="N1140" s="37">
        <v>0</v>
      </c>
      <c r="O1140" s="37">
        <v>0</v>
      </c>
      <c r="P1140" s="37">
        <v>0</v>
      </c>
      <c r="Q1140" s="37">
        <v>0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  <c r="X1140" s="37">
        <v>0</v>
      </c>
      <c r="Y1140" s="37">
        <v>0</v>
      </c>
      <c r="Z1140" s="37">
        <v>0</v>
      </c>
      <c r="AA1140" s="37">
        <v>0</v>
      </c>
      <c r="AB1140" s="37">
        <v>0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0</v>
      </c>
    </row>
    <row r="1141" spans="2:35" ht="15.75" customHeight="1" x14ac:dyDescent="0.25">
      <c r="B1141" s="36" t="s">
        <v>71</v>
      </c>
      <c r="C1141" s="37">
        <v>3</v>
      </c>
      <c r="D1141" s="37">
        <v>16</v>
      </c>
      <c r="F1141" s="37">
        <v>0</v>
      </c>
      <c r="G1141" s="37">
        <v>0</v>
      </c>
      <c r="H1141" s="37">
        <v>0</v>
      </c>
      <c r="I1141" s="37">
        <v>0</v>
      </c>
      <c r="J1141" s="37">
        <v>0</v>
      </c>
      <c r="K1141" s="37">
        <v>0</v>
      </c>
      <c r="L1141" s="37">
        <v>0</v>
      </c>
      <c r="M1141" s="37">
        <v>0</v>
      </c>
      <c r="N1141" s="37">
        <v>0</v>
      </c>
      <c r="O1141" s="37">
        <v>0</v>
      </c>
      <c r="P1141" s="37">
        <v>0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7">
        <v>0</v>
      </c>
      <c r="X1141" s="37">
        <v>0</v>
      </c>
      <c r="Y1141" s="37">
        <v>0</v>
      </c>
      <c r="Z1141" s="37">
        <v>0</v>
      </c>
      <c r="AA1141" s="37">
        <v>0</v>
      </c>
      <c r="AB1141" s="37">
        <v>0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0</v>
      </c>
    </row>
    <row r="1142" spans="2:35" ht="15.75" customHeight="1" x14ac:dyDescent="0.25">
      <c r="B1142" s="36" t="s">
        <v>72</v>
      </c>
      <c r="C1142" s="37">
        <v>3</v>
      </c>
      <c r="D1142" s="37">
        <v>17</v>
      </c>
      <c r="F1142" s="37">
        <v>0</v>
      </c>
      <c r="G1142" s="37">
        <v>0</v>
      </c>
      <c r="H1142" s="37">
        <v>0</v>
      </c>
      <c r="I1142" s="37">
        <v>0</v>
      </c>
      <c r="J1142" s="37">
        <v>0</v>
      </c>
      <c r="K1142" s="37">
        <v>0</v>
      </c>
      <c r="L1142" s="37">
        <v>0</v>
      </c>
      <c r="M1142" s="37">
        <v>0</v>
      </c>
      <c r="N1142" s="37">
        <v>0</v>
      </c>
      <c r="O1142" s="37">
        <v>0</v>
      </c>
      <c r="P1142" s="37">
        <v>0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v>0</v>
      </c>
      <c r="Y1142" s="37">
        <v>0</v>
      </c>
      <c r="Z1142" s="37">
        <v>0</v>
      </c>
      <c r="AA1142" s="37">
        <v>0</v>
      </c>
      <c r="AB1142" s="37">
        <v>0</v>
      </c>
      <c r="AC1142" s="37">
        <v>0</v>
      </c>
      <c r="AD1142" s="37">
        <v>0</v>
      </c>
      <c r="AE1142" s="37">
        <v>0</v>
      </c>
      <c r="AF1142" s="37">
        <v>0</v>
      </c>
      <c r="AG1142" s="37">
        <v>0</v>
      </c>
      <c r="AH1142" s="37">
        <v>0</v>
      </c>
      <c r="AI1142" s="37">
        <v>0</v>
      </c>
    </row>
    <row r="1143" spans="2:35" ht="15.75" customHeight="1" x14ac:dyDescent="0.25">
      <c r="B1143" s="36" t="s">
        <v>72</v>
      </c>
      <c r="C1143" s="37">
        <v>3</v>
      </c>
      <c r="D1143" s="37">
        <v>18</v>
      </c>
      <c r="F1143" s="37">
        <v>0</v>
      </c>
      <c r="G1143" s="37">
        <v>0</v>
      </c>
      <c r="H1143" s="37">
        <v>0</v>
      </c>
      <c r="I1143" s="37">
        <v>0</v>
      </c>
      <c r="J1143" s="37">
        <v>0</v>
      </c>
      <c r="K1143" s="37">
        <v>0</v>
      </c>
      <c r="L1143" s="37">
        <v>0</v>
      </c>
      <c r="M1143" s="37">
        <v>0</v>
      </c>
      <c r="N1143" s="37">
        <v>0</v>
      </c>
      <c r="O1143" s="37">
        <v>0</v>
      </c>
      <c r="P1143" s="37">
        <v>0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v>0</v>
      </c>
      <c r="Y1143" s="37">
        <v>0</v>
      </c>
      <c r="Z1143" s="37">
        <v>0</v>
      </c>
      <c r="AA1143" s="37">
        <v>0</v>
      </c>
      <c r="AB1143" s="37">
        <v>0</v>
      </c>
      <c r="AC1143" s="37">
        <v>0</v>
      </c>
      <c r="AD1143" s="37">
        <v>0</v>
      </c>
      <c r="AE1143" s="37">
        <v>0</v>
      </c>
      <c r="AF1143" s="37">
        <v>0</v>
      </c>
      <c r="AG1143" s="37">
        <v>0</v>
      </c>
      <c r="AH1143" s="37">
        <v>0</v>
      </c>
      <c r="AI1143" s="37">
        <v>0</v>
      </c>
    </row>
    <row r="1144" spans="2:35" ht="15.75" customHeight="1" x14ac:dyDescent="0.25">
      <c r="B1144" s="36" t="s">
        <v>72</v>
      </c>
      <c r="C1144" s="37">
        <v>3</v>
      </c>
      <c r="D1144" s="37">
        <v>19</v>
      </c>
      <c r="F1144" s="37">
        <v>0</v>
      </c>
      <c r="G1144" s="37">
        <v>0</v>
      </c>
      <c r="H1144" s="37">
        <v>0</v>
      </c>
      <c r="I1144" s="37">
        <v>0</v>
      </c>
      <c r="J1144" s="37">
        <v>0</v>
      </c>
      <c r="K1144" s="37">
        <v>0</v>
      </c>
      <c r="L1144" s="37">
        <v>0</v>
      </c>
      <c r="M1144" s="37">
        <v>0</v>
      </c>
      <c r="N1144" s="37">
        <v>0</v>
      </c>
      <c r="O1144" s="37">
        <v>0</v>
      </c>
      <c r="P1144" s="37">
        <v>0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  <c r="X1144" s="37">
        <v>0</v>
      </c>
      <c r="Y1144" s="37">
        <v>0</v>
      </c>
      <c r="Z1144" s="37">
        <v>0</v>
      </c>
      <c r="AA1144" s="37">
        <v>0</v>
      </c>
      <c r="AB1144" s="37">
        <v>0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</v>
      </c>
    </row>
    <row r="1145" spans="2:35" ht="15.75" customHeight="1" x14ac:dyDescent="0.25">
      <c r="B1145" s="36" t="s">
        <v>72</v>
      </c>
      <c r="C1145" s="37">
        <v>3</v>
      </c>
      <c r="D1145" s="37">
        <v>20</v>
      </c>
      <c r="F1145" s="37">
        <v>0</v>
      </c>
      <c r="G1145" s="37">
        <v>0</v>
      </c>
      <c r="H1145" s="37">
        <v>0</v>
      </c>
      <c r="I1145" s="37">
        <v>0</v>
      </c>
      <c r="J1145" s="37">
        <v>0</v>
      </c>
      <c r="K1145" s="37">
        <v>0</v>
      </c>
      <c r="L1145" s="37">
        <v>0</v>
      </c>
      <c r="M1145" s="37">
        <v>0</v>
      </c>
      <c r="N1145" s="37">
        <v>0</v>
      </c>
      <c r="O1145" s="37">
        <v>0</v>
      </c>
      <c r="P1145" s="37"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0</v>
      </c>
      <c r="Y1145" s="37">
        <v>0</v>
      </c>
      <c r="Z1145" s="37">
        <v>0</v>
      </c>
      <c r="AA1145" s="37">
        <v>0</v>
      </c>
      <c r="AB1145" s="37">
        <v>0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</row>
    <row r="1146" spans="2:35" ht="15.75" customHeight="1" x14ac:dyDescent="0.25">
      <c r="B1146" s="36" t="s">
        <v>73</v>
      </c>
      <c r="C1146" s="37">
        <v>3</v>
      </c>
      <c r="D1146" s="37">
        <v>21</v>
      </c>
      <c r="F1146" s="37">
        <v>0</v>
      </c>
      <c r="G1146" s="37">
        <v>0</v>
      </c>
      <c r="H1146" s="37">
        <v>0</v>
      </c>
      <c r="I1146" s="37">
        <v>0</v>
      </c>
      <c r="J1146" s="37">
        <v>0</v>
      </c>
      <c r="K1146" s="37">
        <v>0</v>
      </c>
      <c r="L1146" s="37">
        <v>0</v>
      </c>
      <c r="M1146" s="37">
        <v>0</v>
      </c>
      <c r="N1146" s="37">
        <v>0</v>
      </c>
      <c r="O1146" s="37">
        <v>0</v>
      </c>
      <c r="P1146" s="37">
        <v>0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37">
        <v>0</v>
      </c>
      <c r="AA1146" s="37">
        <v>0</v>
      </c>
      <c r="AB1146" s="37">
        <v>0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</row>
    <row r="1147" spans="2:35" ht="15.75" customHeight="1" x14ac:dyDescent="0.25">
      <c r="B1147" s="36" t="s">
        <v>73</v>
      </c>
      <c r="C1147" s="37">
        <v>3</v>
      </c>
      <c r="D1147" s="37">
        <v>22</v>
      </c>
      <c r="F1147" s="37">
        <v>0</v>
      </c>
      <c r="G1147" s="37">
        <v>0</v>
      </c>
      <c r="H1147" s="37">
        <v>0</v>
      </c>
      <c r="I1147" s="37">
        <v>0</v>
      </c>
      <c r="J1147" s="37">
        <v>0</v>
      </c>
      <c r="K1147" s="37">
        <v>0</v>
      </c>
      <c r="L1147" s="37">
        <v>0</v>
      </c>
      <c r="M1147" s="37">
        <v>0</v>
      </c>
      <c r="N1147" s="37">
        <v>0</v>
      </c>
      <c r="O1147" s="37">
        <v>0</v>
      </c>
      <c r="P1147" s="37">
        <v>0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0</v>
      </c>
      <c r="AB1147" s="37">
        <v>0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</row>
    <row r="1148" spans="2:35" ht="15.75" customHeight="1" x14ac:dyDescent="0.25">
      <c r="B1148" s="36" t="s">
        <v>73</v>
      </c>
      <c r="C1148" s="37">
        <v>3</v>
      </c>
      <c r="D1148" s="37">
        <v>23</v>
      </c>
      <c r="F1148" s="37">
        <v>0</v>
      </c>
      <c r="G1148" s="37">
        <v>0</v>
      </c>
      <c r="H1148" s="37">
        <v>0</v>
      </c>
      <c r="I1148" s="37">
        <v>0</v>
      </c>
      <c r="J1148" s="37">
        <v>0</v>
      </c>
      <c r="K1148" s="37">
        <v>0</v>
      </c>
      <c r="L1148" s="37">
        <v>0</v>
      </c>
      <c r="M1148" s="37">
        <v>0</v>
      </c>
      <c r="N1148" s="37">
        <v>0</v>
      </c>
      <c r="O1148" s="37">
        <v>0</v>
      </c>
      <c r="P1148" s="37">
        <v>0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0</v>
      </c>
      <c r="AA1148" s="37">
        <v>0</v>
      </c>
      <c r="AB1148" s="37">
        <v>0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0</v>
      </c>
      <c r="AI1148" s="37">
        <v>0</v>
      </c>
    </row>
    <row r="1149" spans="2:35" ht="15.75" customHeight="1" x14ac:dyDescent="0.25">
      <c r="B1149" s="36" t="s">
        <v>73</v>
      </c>
      <c r="C1149" s="37">
        <v>3</v>
      </c>
      <c r="D1149" s="37">
        <v>24</v>
      </c>
      <c r="F1149" s="37">
        <v>0</v>
      </c>
      <c r="G1149" s="37">
        <v>0</v>
      </c>
      <c r="H1149" s="37">
        <v>0</v>
      </c>
      <c r="I1149" s="37">
        <v>0</v>
      </c>
      <c r="J1149" s="37">
        <v>0</v>
      </c>
      <c r="K1149" s="37">
        <v>0</v>
      </c>
      <c r="L1149" s="37">
        <v>0</v>
      </c>
      <c r="M1149" s="37">
        <v>0</v>
      </c>
      <c r="N1149" s="37">
        <v>0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37">
        <v>0</v>
      </c>
      <c r="AA1149" s="37">
        <v>0</v>
      </c>
      <c r="AB1149" s="37">
        <v>0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</row>
    <row r="1150" spans="2:35" ht="15.75" customHeight="1" x14ac:dyDescent="0.25">
      <c r="B1150" s="36" t="s">
        <v>74</v>
      </c>
      <c r="C1150" s="37">
        <v>3</v>
      </c>
      <c r="D1150" s="37">
        <v>25</v>
      </c>
      <c r="F1150" s="37">
        <v>0</v>
      </c>
      <c r="G1150" s="37">
        <v>0</v>
      </c>
      <c r="H1150" s="37">
        <v>0</v>
      </c>
      <c r="I1150" s="37">
        <v>0</v>
      </c>
      <c r="J1150" s="37">
        <v>0</v>
      </c>
      <c r="K1150" s="37">
        <v>0</v>
      </c>
      <c r="L1150" s="37">
        <v>0</v>
      </c>
      <c r="M1150" s="37"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  <c r="AA1150" s="37">
        <v>0</v>
      </c>
      <c r="AB1150" s="37">
        <v>0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</row>
    <row r="1151" spans="2:35" ht="15.75" customHeight="1" x14ac:dyDescent="0.25">
      <c r="B1151" s="36" t="s">
        <v>74</v>
      </c>
      <c r="C1151" s="37">
        <v>3</v>
      </c>
      <c r="D1151" s="37">
        <v>26</v>
      </c>
      <c r="F1151" s="37">
        <v>0</v>
      </c>
      <c r="G1151" s="37">
        <v>0</v>
      </c>
      <c r="H1151" s="37">
        <v>0</v>
      </c>
      <c r="I1151" s="37">
        <v>0</v>
      </c>
      <c r="J1151" s="37">
        <v>0</v>
      </c>
      <c r="K1151" s="37">
        <v>0</v>
      </c>
      <c r="L1151" s="37">
        <v>0</v>
      </c>
      <c r="M1151" s="37"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  <c r="AA1151" s="37">
        <v>0</v>
      </c>
      <c r="AB1151" s="37">
        <v>0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</row>
    <row r="1152" spans="2:35" ht="15.75" customHeight="1" x14ac:dyDescent="0.25">
      <c r="B1152" s="36" t="s">
        <v>74</v>
      </c>
      <c r="C1152" s="37">
        <v>3</v>
      </c>
      <c r="D1152" s="37">
        <v>27</v>
      </c>
      <c r="F1152" s="37">
        <v>0</v>
      </c>
      <c r="G1152" s="37">
        <v>0</v>
      </c>
      <c r="H1152" s="37">
        <v>0</v>
      </c>
      <c r="I1152" s="37">
        <v>0</v>
      </c>
      <c r="J1152" s="37">
        <v>0</v>
      </c>
      <c r="K1152" s="37">
        <v>0</v>
      </c>
      <c r="L1152" s="37">
        <v>0</v>
      </c>
      <c r="M1152" s="37">
        <v>0</v>
      </c>
      <c r="N1152" s="37">
        <v>0</v>
      </c>
      <c r="O1152" s="37">
        <v>0</v>
      </c>
      <c r="P1152" s="37"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  <c r="AA1152" s="37">
        <v>0</v>
      </c>
      <c r="AB1152" s="37">
        <v>0</v>
      </c>
      <c r="AC1152" s="37">
        <v>0</v>
      </c>
      <c r="AD1152" s="37">
        <v>0</v>
      </c>
      <c r="AE1152" s="37">
        <v>0</v>
      </c>
      <c r="AF1152" s="37">
        <v>0</v>
      </c>
      <c r="AG1152" s="37">
        <v>0</v>
      </c>
      <c r="AH1152" s="37">
        <v>0</v>
      </c>
      <c r="AI1152" s="37">
        <v>0</v>
      </c>
    </row>
    <row r="1153" spans="2:35" ht="15.75" customHeight="1" x14ac:dyDescent="0.25">
      <c r="B1153" s="36" t="s">
        <v>74</v>
      </c>
      <c r="C1153" s="37">
        <v>3</v>
      </c>
      <c r="D1153" s="37">
        <v>28</v>
      </c>
      <c r="F1153" s="37">
        <v>0</v>
      </c>
      <c r="G1153" s="37">
        <v>0</v>
      </c>
      <c r="H1153" s="37">
        <v>0</v>
      </c>
      <c r="I1153" s="37">
        <v>0</v>
      </c>
      <c r="J1153" s="37">
        <v>0</v>
      </c>
      <c r="K1153" s="37">
        <v>0</v>
      </c>
      <c r="L1153" s="37">
        <v>0</v>
      </c>
      <c r="M1153" s="37">
        <v>0</v>
      </c>
      <c r="N1153" s="37">
        <v>0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0</v>
      </c>
      <c r="AH1153" s="37">
        <v>0</v>
      </c>
      <c r="AI1153" s="37">
        <v>0</v>
      </c>
    </row>
    <row r="1154" spans="2:35" ht="15.75" customHeight="1" x14ac:dyDescent="0.25">
      <c r="B1154" s="36" t="s">
        <v>75</v>
      </c>
      <c r="C1154" s="37">
        <v>3</v>
      </c>
      <c r="D1154" s="37">
        <v>29</v>
      </c>
      <c r="F1154" s="37">
        <v>0</v>
      </c>
      <c r="G1154" s="37">
        <v>0</v>
      </c>
      <c r="H1154" s="37">
        <v>0</v>
      </c>
      <c r="I1154" s="37">
        <v>0</v>
      </c>
      <c r="J1154" s="37">
        <v>0</v>
      </c>
      <c r="K1154" s="37">
        <v>0</v>
      </c>
      <c r="L1154" s="37">
        <v>0</v>
      </c>
      <c r="M1154" s="37"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  <c r="AA1154" s="37">
        <v>0</v>
      </c>
      <c r="AB1154" s="37">
        <v>0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</row>
    <row r="1155" spans="2:35" ht="15.75" customHeight="1" x14ac:dyDescent="0.25">
      <c r="B1155" s="36" t="s">
        <v>75</v>
      </c>
      <c r="C1155" s="37">
        <v>3</v>
      </c>
      <c r="D1155" s="37">
        <v>30</v>
      </c>
      <c r="F1155" s="37">
        <v>0</v>
      </c>
      <c r="G1155" s="37">
        <v>0</v>
      </c>
      <c r="H1155" s="37">
        <v>0</v>
      </c>
      <c r="I1155" s="37">
        <v>0</v>
      </c>
      <c r="J1155" s="37">
        <v>0</v>
      </c>
      <c r="K1155" s="37">
        <v>0</v>
      </c>
      <c r="L1155" s="37">
        <v>0</v>
      </c>
      <c r="M1155" s="37"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</row>
    <row r="1156" spans="2:35" ht="15.75" customHeight="1" x14ac:dyDescent="0.25">
      <c r="B1156" s="36" t="s">
        <v>75</v>
      </c>
      <c r="C1156" s="37">
        <v>3</v>
      </c>
      <c r="D1156" s="37">
        <v>31</v>
      </c>
      <c r="F1156" s="37">
        <v>0</v>
      </c>
      <c r="G1156" s="37">
        <v>0</v>
      </c>
      <c r="H1156" s="37">
        <v>0</v>
      </c>
      <c r="I1156" s="37">
        <v>0</v>
      </c>
      <c r="J1156" s="37">
        <v>0</v>
      </c>
      <c r="K1156" s="37">
        <v>0</v>
      </c>
      <c r="L1156" s="37">
        <v>0</v>
      </c>
      <c r="M1156" s="37"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  <c r="AA1156" s="37">
        <v>0</v>
      </c>
      <c r="AB1156" s="37">
        <v>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0</v>
      </c>
      <c r="AH1156" s="37">
        <v>0</v>
      </c>
      <c r="AI1156" s="37">
        <v>0</v>
      </c>
    </row>
    <row r="1157" spans="2:35" ht="15.75" customHeight="1" x14ac:dyDescent="0.25">
      <c r="B1157" s="36" t="s">
        <v>75</v>
      </c>
      <c r="C1157" s="37">
        <v>3</v>
      </c>
      <c r="D1157" s="37">
        <v>32</v>
      </c>
      <c r="F1157" s="37">
        <v>0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  <c r="W1157" s="37">
        <v>0</v>
      </c>
      <c r="X1157" s="37">
        <v>0</v>
      </c>
      <c r="Y1157" s="37">
        <v>0</v>
      </c>
      <c r="Z1157" s="37">
        <v>0</v>
      </c>
      <c r="AA1157" s="37">
        <v>0</v>
      </c>
      <c r="AB1157" s="37">
        <v>0</v>
      </c>
      <c r="AC1157" s="37">
        <v>0</v>
      </c>
      <c r="AD1157" s="37">
        <v>0</v>
      </c>
      <c r="AE1157" s="37">
        <v>0</v>
      </c>
      <c r="AF1157" s="37">
        <v>0</v>
      </c>
      <c r="AG1157" s="37">
        <v>0</v>
      </c>
      <c r="AH1157" s="37">
        <v>0</v>
      </c>
      <c r="AI1157" s="37">
        <v>0</v>
      </c>
    </row>
    <row r="1158" spans="2:35" ht="15.75" customHeight="1" x14ac:dyDescent="0.25">
      <c r="B1158" s="36" t="s">
        <v>76</v>
      </c>
      <c r="C1158" s="37">
        <v>3</v>
      </c>
      <c r="D1158" s="37">
        <v>33</v>
      </c>
      <c r="F1158" s="37">
        <v>0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</v>
      </c>
      <c r="AB1158" s="37">
        <v>0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</row>
    <row r="1159" spans="2:35" ht="15.75" customHeight="1" x14ac:dyDescent="0.25">
      <c r="B1159" s="36" t="s">
        <v>76</v>
      </c>
      <c r="C1159" s="37">
        <v>3</v>
      </c>
      <c r="D1159" s="37">
        <v>34</v>
      </c>
      <c r="F1159" s="37">
        <v>0</v>
      </c>
      <c r="G1159" s="37">
        <v>0</v>
      </c>
      <c r="H1159" s="37">
        <v>0</v>
      </c>
      <c r="I1159" s="37">
        <v>0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</row>
    <row r="1160" spans="2:35" ht="15.75" customHeight="1" x14ac:dyDescent="0.25">
      <c r="B1160" s="36" t="s">
        <v>76</v>
      </c>
      <c r="C1160" s="37">
        <v>3</v>
      </c>
      <c r="D1160" s="37">
        <v>35</v>
      </c>
      <c r="F1160" s="37">
        <v>0</v>
      </c>
      <c r="G1160" s="37">
        <v>0</v>
      </c>
      <c r="H1160" s="37">
        <v>0</v>
      </c>
      <c r="I1160" s="37">
        <v>0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v>0</v>
      </c>
      <c r="P1160" s="37">
        <v>0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  <c r="AA1160" s="37">
        <v>0</v>
      </c>
      <c r="AB1160" s="37">
        <v>0</v>
      </c>
      <c r="AC1160" s="37">
        <v>0</v>
      </c>
      <c r="AD1160" s="37">
        <v>0</v>
      </c>
      <c r="AE1160" s="37">
        <v>0</v>
      </c>
      <c r="AF1160" s="37">
        <v>0</v>
      </c>
      <c r="AG1160" s="37">
        <v>0</v>
      </c>
      <c r="AH1160" s="37">
        <v>0</v>
      </c>
      <c r="AI1160" s="37">
        <v>0</v>
      </c>
    </row>
    <row r="1161" spans="2:35" ht="15.75" customHeight="1" x14ac:dyDescent="0.25">
      <c r="B1161" s="36" t="s">
        <v>76</v>
      </c>
      <c r="C1161" s="37">
        <v>3</v>
      </c>
      <c r="D1161" s="37">
        <v>36</v>
      </c>
      <c r="F1161" s="37">
        <v>0</v>
      </c>
      <c r="G1161" s="37">
        <v>0</v>
      </c>
      <c r="H1161" s="37">
        <v>0</v>
      </c>
      <c r="I1161" s="37">
        <v>0</v>
      </c>
      <c r="J1161" s="37">
        <v>0</v>
      </c>
      <c r="K1161" s="37">
        <v>0</v>
      </c>
      <c r="L1161" s="37">
        <v>0</v>
      </c>
      <c r="M1161" s="37">
        <v>0</v>
      </c>
      <c r="N1161" s="37">
        <v>0</v>
      </c>
      <c r="O1161" s="37">
        <v>0</v>
      </c>
      <c r="P1161" s="37">
        <v>0</v>
      </c>
      <c r="Q1161" s="37">
        <v>0</v>
      </c>
      <c r="R1161" s="37">
        <v>0</v>
      </c>
      <c r="S1161" s="37">
        <v>0</v>
      </c>
      <c r="T1161" s="37">
        <v>0</v>
      </c>
      <c r="U1161" s="37">
        <v>0</v>
      </c>
      <c r="V1161" s="37">
        <v>0</v>
      </c>
      <c r="W1161" s="37">
        <v>0</v>
      </c>
      <c r="X1161" s="37">
        <v>0</v>
      </c>
      <c r="Y1161" s="37">
        <v>0</v>
      </c>
      <c r="Z1161" s="37">
        <v>0</v>
      </c>
      <c r="AA1161" s="37">
        <v>0</v>
      </c>
      <c r="AB1161" s="37">
        <v>0</v>
      </c>
      <c r="AC1161" s="37">
        <v>0</v>
      </c>
      <c r="AD1161" s="37">
        <v>0</v>
      </c>
      <c r="AE1161" s="37">
        <v>0</v>
      </c>
      <c r="AF1161" s="37">
        <v>0</v>
      </c>
      <c r="AG1161" s="37">
        <v>0</v>
      </c>
      <c r="AH1161" s="37">
        <v>0</v>
      </c>
      <c r="AI1161" s="37">
        <v>0</v>
      </c>
    </row>
    <row r="1162" spans="2:35" ht="15.75" customHeight="1" x14ac:dyDescent="0.25">
      <c r="B1162" s="36" t="s">
        <v>77</v>
      </c>
      <c r="C1162" s="37">
        <v>3</v>
      </c>
      <c r="D1162" s="37">
        <v>37</v>
      </c>
      <c r="F1162" s="37">
        <v>0</v>
      </c>
      <c r="G1162" s="37">
        <v>0</v>
      </c>
      <c r="H1162" s="37">
        <v>0</v>
      </c>
      <c r="I1162" s="37">
        <v>0</v>
      </c>
      <c r="J1162" s="37">
        <v>0</v>
      </c>
      <c r="K1162" s="37">
        <v>0</v>
      </c>
      <c r="L1162" s="37">
        <v>0</v>
      </c>
      <c r="M1162" s="37"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v>0</v>
      </c>
      <c r="Y1162" s="37">
        <v>0</v>
      </c>
      <c r="Z1162" s="37">
        <v>0</v>
      </c>
      <c r="AA1162" s="37">
        <v>0</v>
      </c>
      <c r="AB1162" s="37">
        <v>0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0</v>
      </c>
    </row>
    <row r="1163" spans="2:35" ht="15.75" customHeight="1" x14ac:dyDescent="0.25">
      <c r="B1163" s="36" t="s">
        <v>77</v>
      </c>
      <c r="C1163" s="37">
        <v>3</v>
      </c>
      <c r="D1163" s="37">
        <v>38</v>
      </c>
      <c r="F1163" s="37">
        <v>0</v>
      </c>
      <c r="G1163" s="37">
        <v>0</v>
      </c>
      <c r="H1163" s="37">
        <v>0</v>
      </c>
      <c r="I1163" s="37">
        <v>0</v>
      </c>
      <c r="J1163" s="37">
        <v>0</v>
      </c>
      <c r="K1163" s="37">
        <v>0</v>
      </c>
      <c r="L1163" s="37">
        <v>0</v>
      </c>
      <c r="M1163" s="37"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0</v>
      </c>
    </row>
    <row r="1164" spans="2:35" ht="15.75" customHeight="1" x14ac:dyDescent="0.25">
      <c r="B1164" s="36" t="s">
        <v>77</v>
      </c>
      <c r="C1164" s="37">
        <v>3</v>
      </c>
      <c r="D1164" s="37">
        <v>39</v>
      </c>
      <c r="F1164" s="37">
        <v>0</v>
      </c>
      <c r="G1164" s="37">
        <v>0</v>
      </c>
      <c r="H1164" s="37">
        <v>0</v>
      </c>
      <c r="I1164" s="37">
        <v>0</v>
      </c>
      <c r="J1164" s="37">
        <v>0</v>
      </c>
      <c r="K1164" s="37">
        <v>0</v>
      </c>
      <c r="L1164" s="37">
        <v>0</v>
      </c>
      <c r="M1164" s="37"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</row>
    <row r="1165" spans="2:35" ht="15.75" customHeight="1" x14ac:dyDescent="0.25">
      <c r="B1165" s="36" t="s">
        <v>77</v>
      </c>
      <c r="C1165" s="37">
        <v>3</v>
      </c>
      <c r="D1165" s="37">
        <v>40</v>
      </c>
      <c r="F1165" s="37">
        <v>0</v>
      </c>
      <c r="G1165" s="37">
        <v>0</v>
      </c>
      <c r="H1165" s="37">
        <v>0</v>
      </c>
      <c r="I1165" s="37">
        <v>0</v>
      </c>
      <c r="J1165" s="37">
        <v>0</v>
      </c>
      <c r="K1165" s="37">
        <v>0</v>
      </c>
      <c r="L1165" s="37">
        <v>0</v>
      </c>
      <c r="M1165" s="37">
        <v>0</v>
      </c>
      <c r="N1165" s="37">
        <v>0</v>
      </c>
      <c r="O1165" s="37">
        <v>0</v>
      </c>
      <c r="P1165" s="37">
        <v>0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0</v>
      </c>
      <c r="X1165" s="37">
        <v>0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</row>
    <row r="1166" spans="2:35" ht="15.75" customHeight="1" x14ac:dyDescent="0.25">
      <c r="B1166" s="36" t="s">
        <v>78</v>
      </c>
      <c r="C1166" s="37">
        <v>3</v>
      </c>
      <c r="D1166" s="37">
        <v>41</v>
      </c>
      <c r="F1166" s="37">
        <v>0</v>
      </c>
      <c r="G1166" s="37">
        <v>0</v>
      </c>
      <c r="H1166" s="37">
        <v>0</v>
      </c>
      <c r="I1166" s="37">
        <v>0</v>
      </c>
      <c r="J1166" s="37">
        <v>0</v>
      </c>
      <c r="K1166" s="37">
        <v>0</v>
      </c>
      <c r="L1166" s="37">
        <v>0</v>
      </c>
      <c r="M1166" s="37">
        <v>0</v>
      </c>
      <c r="N1166" s="37">
        <v>0</v>
      </c>
      <c r="O1166" s="37">
        <v>0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</row>
    <row r="1167" spans="2:35" ht="15.75" customHeight="1" x14ac:dyDescent="0.25">
      <c r="B1167" s="36" t="s">
        <v>78</v>
      </c>
      <c r="C1167" s="37">
        <v>3</v>
      </c>
      <c r="D1167" s="37">
        <v>42</v>
      </c>
      <c r="F1167" s="37">
        <v>0</v>
      </c>
      <c r="G1167" s="37">
        <v>0</v>
      </c>
      <c r="H1167" s="37">
        <v>0</v>
      </c>
      <c r="I1167" s="37">
        <v>0</v>
      </c>
      <c r="J1167" s="37">
        <v>0</v>
      </c>
      <c r="K1167" s="37">
        <v>0</v>
      </c>
      <c r="L1167" s="37">
        <v>0</v>
      </c>
      <c r="M1167" s="37"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0</v>
      </c>
      <c r="W1167" s="37">
        <v>0</v>
      </c>
      <c r="X1167" s="37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</row>
    <row r="1168" spans="2:35" ht="15.75" customHeight="1" x14ac:dyDescent="0.25">
      <c r="B1168" s="36" t="s">
        <v>78</v>
      </c>
      <c r="C1168" s="37">
        <v>3</v>
      </c>
      <c r="D1168" s="37">
        <v>43</v>
      </c>
      <c r="F1168" s="37">
        <v>0</v>
      </c>
      <c r="G1168" s="37">
        <v>0</v>
      </c>
      <c r="H1168" s="37">
        <v>0</v>
      </c>
      <c r="I1168" s="37">
        <v>0</v>
      </c>
      <c r="J1168" s="37">
        <v>0</v>
      </c>
      <c r="K1168" s="37">
        <v>0</v>
      </c>
      <c r="L1168" s="37">
        <v>0</v>
      </c>
      <c r="M1168" s="37"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</row>
    <row r="1169" spans="2:35" ht="15.75" customHeight="1" x14ac:dyDescent="0.25">
      <c r="B1169" s="36" t="s">
        <v>78</v>
      </c>
      <c r="C1169" s="37">
        <v>3</v>
      </c>
      <c r="D1169" s="37">
        <v>44</v>
      </c>
      <c r="F1169" s="37">
        <v>0</v>
      </c>
      <c r="G1169" s="37">
        <v>0</v>
      </c>
      <c r="H1169" s="37">
        <v>0</v>
      </c>
      <c r="I1169" s="37">
        <v>0</v>
      </c>
      <c r="J1169" s="37">
        <v>0</v>
      </c>
      <c r="K1169" s="37">
        <v>0</v>
      </c>
      <c r="L1169" s="37">
        <v>0</v>
      </c>
      <c r="M1169" s="37">
        <v>0</v>
      </c>
      <c r="N1169" s="37">
        <v>0</v>
      </c>
      <c r="O1169" s="37">
        <v>0</v>
      </c>
      <c r="P1169" s="37">
        <v>0</v>
      </c>
      <c r="Q1169" s="37">
        <v>0</v>
      </c>
      <c r="R1169" s="37">
        <v>0</v>
      </c>
      <c r="S1169" s="37">
        <v>0</v>
      </c>
      <c r="T1169" s="37">
        <v>0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0</v>
      </c>
      <c r="AA1169" s="37">
        <v>0</v>
      </c>
      <c r="AB1169" s="37">
        <v>0</v>
      </c>
      <c r="AC1169" s="37">
        <v>0</v>
      </c>
      <c r="AD1169" s="37">
        <v>0</v>
      </c>
      <c r="AE1169" s="37">
        <v>0</v>
      </c>
      <c r="AF1169" s="37">
        <v>0</v>
      </c>
      <c r="AG1169" s="37">
        <v>0</v>
      </c>
      <c r="AH1169" s="37">
        <v>0</v>
      </c>
      <c r="AI1169" s="37">
        <v>0</v>
      </c>
    </row>
    <row r="1170" spans="2:35" ht="15.75" customHeight="1" x14ac:dyDescent="0.25">
      <c r="B1170" s="36" t="s">
        <v>79</v>
      </c>
      <c r="C1170" s="37">
        <v>3</v>
      </c>
      <c r="D1170" s="37">
        <v>45</v>
      </c>
      <c r="F1170" s="37">
        <v>0</v>
      </c>
      <c r="G1170" s="37">
        <v>0</v>
      </c>
      <c r="H1170" s="37">
        <v>0</v>
      </c>
      <c r="I1170" s="37">
        <v>0</v>
      </c>
      <c r="J1170" s="37">
        <v>0</v>
      </c>
      <c r="K1170" s="37">
        <v>0</v>
      </c>
      <c r="L1170" s="37">
        <v>0</v>
      </c>
      <c r="M1170" s="37">
        <v>0</v>
      </c>
      <c r="N1170" s="37">
        <v>0</v>
      </c>
      <c r="O1170" s="37">
        <v>0</v>
      </c>
      <c r="P1170" s="37"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7">
        <v>0</v>
      </c>
      <c r="X1170" s="37">
        <v>0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37">
        <v>0</v>
      </c>
      <c r="AF1170" s="37">
        <v>0</v>
      </c>
      <c r="AG1170" s="37">
        <v>0</v>
      </c>
      <c r="AH1170" s="37">
        <v>0</v>
      </c>
      <c r="AI1170" s="37">
        <v>0</v>
      </c>
    </row>
    <row r="1171" spans="2:35" ht="15.75" customHeight="1" x14ac:dyDescent="0.25">
      <c r="B1171" s="36" t="s">
        <v>79</v>
      </c>
      <c r="C1171" s="37">
        <v>3</v>
      </c>
      <c r="D1171" s="37">
        <v>46</v>
      </c>
      <c r="F1171" s="37">
        <v>0</v>
      </c>
      <c r="G1171" s="37">
        <v>0</v>
      </c>
      <c r="H1171" s="37">
        <v>0</v>
      </c>
      <c r="I1171" s="37">
        <v>0</v>
      </c>
      <c r="J1171" s="37">
        <v>0</v>
      </c>
      <c r="K1171" s="37">
        <v>0</v>
      </c>
      <c r="L1171" s="37">
        <v>0</v>
      </c>
      <c r="M1171" s="37"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</row>
    <row r="1172" spans="2:35" ht="15.75" customHeight="1" x14ac:dyDescent="0.25">
      <c r="B1172" s="36" t="s">
        <v>79</v>
      </c>
      <c r="C1172" s="37">
        <v>3</v>
      </c>
      <c r="D1172" s="37">
        <v>47</v>
      </c>
      <c r="F1172" s="37">
        <v>0</v>
      </c>
      <c r="G1172" s="37">
        <v>0</v>
      </c>
      <c r="H1172" s="37">
        <v>0</v>
      </c>
      <c r="I1172" s="37">
        <v>0</v>
      </c>
      <c r="J1172" s="37">
        <v>0</v>
      </c>
      <c r="K1172" s="37">
        <v>0</v>
      </c>
      <c r="L1172" s="37">
        <v>0</v>
      </c>
      <c r="M1172" s="37"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  <c r="X1172" s="37">
        <v>0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</row>
    <row r="1173" spans="2:35" ht="15.75" customHeight="1" x14ac:dyDescent="0.25">
      <c r="B1173" s="36" t="s">
        <v>79</v>
      </c>
      <c r="C1173" s="37">
        <v>3</v>
      </c>
      <c r="D1173" s="37">
        <v>48</v>
      </c>
      <c r="F1173" s="37">
        <v>0</v>
      </c>
      <c r="G1173" s="37">
        <v>0</v>
      </c>
      <c r="H1173" s="37">
        <v>0</v>
      </c>
      <c r="I1173" s="37">
        <v>0</v>
      </c>
      <c r="J1173" s="37">
        <v>0</v>
      </c>
      <c r="K1173" s="37">
        <v>0</v>
      </c>
      <c r="L1173" s="37">
        <v>0</v>
      </c>
      <c r="M1173" s="37">
        <v>0</v>
      </c>
      <c r="N1173" s="37">
        <v>0</v>
      </c>
      <c r="O1173" s="37">
        <v>0</v>
      </c>
      <c r="P1173" s="37">
        <v>0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7">
        <v>0</v>
      </c>
      <c r="X1173" s="37">
        <v>0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0</v>
      </c>
      <c r="AH1173" s="37">
        <v>0</v>
      </c>
      <c r="AI1173" s="37">
        <v>0</v>
      </c>
    </row>
    <row r="1174" spans="2:35" ht="15.75" customHeight="1" x14ac:dyDescent="0.25">
      <c r="B1174" s="36" t="s">
        <v>80</v>
      </c>
      <c r="C1174" s="37">
        <v>3</v>
      </c>
      <c r="D1174" s="37">
        <v>49</v>
      </c>
      <c r="F1174" s="37">
        <v>0</v>
      </c>
      <c r="G1174" s="37">
        <v>0</v>
      </c>
      <c r="H1174" s="37">
        <v>0</v>
      </c>
      <c r="I1174" s="37">
        <v>0</v>
      </c>
      <c r="J1174" s="37">
        <v>0</v>
      </c>
      <c r="K1174" s="37">
        <v>0</v>
      </c>
      <c r="L1174" s="37">
        <v>0</v>
      </c>
      <c r="M1174" s="37">
        <v>0</v>
      </c>
      <c r="N1174" s="37">
        <v>0</v>
      </c>
      <c r="O1174" s="37">
        <v>0</v>
      </c>
      <c r="P1174" s="37"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  <c r="W1174" s="37">
        <v>0</v>
      </c>
      <c r="X1174" s="37">
        <v>0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0</v>
      </c>
      <c r="AH1174" s="37">
        <v>0</v>
      </c>
      <c r="AI1174" s="37">
        <v>0</v>
      </c>
    </row>
    <row r="1175" spans="2:35" ht="15.75" customHeight="1" x14ac:dyDescent="0.25">
      <c r="B1175" s="36" t="s">
        <v>80</v>
      </c>
      <c r="C1175" s="37">
        <v>3</v>
      </c>
      <c r="D1175" s="37">
        <v>50</v>
      </c>
      <c r="F1175" s="37">
        <v>0</v>
      </c>
      <c r="G1175" s="37">
        <v>0</v>
      </c>
      <c r="H1175" s="37">
        <v>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7">
        <v>0</v>
      </c>
      <c r="X1175" s="37">
        <v>0</v>
      </c>
      <c r="Y1175" s="37">
        <v>0</v>
      </c>
      <c r="Z1175" s="37">
        <v>0</v>
      </c>
      <c r="AA1175" s="37">
        <v>0</v>
      </c>
      <c r="AB1175" s="37">
        <v>0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0</v>
      </c>
      <c r="AI1175" s="37">
        <v>0</v>
      </c>
    </row>
    <row r="1176" spans="2:35" ht="15.75" customHeight="1" x14ac:dyDescent="0.25">
      <c r="B1176" s="36" t="s">
        <v>80</v>
      </c>
      <c r="C1176" s="37">
        <v>3</v>
      </c>
      <c r="D1176" s="37">
        <v>51</v>
      </c>
      <c r="F1176" s="37">
        <v>0</v>
      </c>
      <c r="G1176" s="37">
        <v>0</v>
      </c>
      <c r="H1176" s="37">
        <v>0</v>
      </c>
      <c r="I1176" s="37">
        <v>0</v>
      </c>
      <c r="J1176" s="37">
        <v>0</v>
      </c>
      <c r="K1176" s="37">
        <v>0</v>
      </c>
      <c r="L1176" s="37">
        <v>0</v>
      </c>
      <c r="M1176" s="37">
        <v>0</v>
      </c>
      <c r="N1176" s="37">
        <v>0</v>
      </c>
      <c r="O1176" s="37">
        <v>0</v>
      </c>
      <c r="P1176" s="37">
        <v>0</v>
      </c>
      <c r="Q1176" s="37">
        <v>0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  <c r="W1176" s="37">
        <v>0</v>
      </c>
      <c r="X1176" s="37">
        <v>0</v>
      </c>
      <c r="Y1176" s="37">
        <v>0</v>
      </c>
      <c r="Z1176" s="37">
        <v>0</v>
      </c>
      <c r="AA1176" s="37">
        <v>0</v>
      </c>
      <c r="AB1176" s="37">
        <v>0</v>
      </c>
      <c r="AC1176" s="37">
        <v>0</v>
      </c>
      <c r="AD1176" s="37">
        <v>0</v>
      </c>
      <c r="AE1176" s="37">
        <v>0</v>
      </c>
      <c r="AF1176" s="37">
        <v>0</v>
      </c>
      <c r="AG1176" s="37">
        <v>0</v>
      </c>
      <c r="AH1176" s="37">
        <v>0</v>
      </c>
      <c r="AI1176" s="37">
        <v>0</v>
      </c>
    </row>
    <row r="1177" spans="2:35" ht="15.75" customHeight="1" x14ac:dyDescent="0.25">
      <c r="B1177" s="36" t="s">
        <v>80</v>
      </c>
      <c r="C1177" s="37">
        <v>3</v>
      </c>
      <c r="D1177" s="37">
        <v>52</v>
      </c>
      <c r="F1177" s="37">
        <v>0</v>
      </c>
      <c r="G1177" s="37">
        <v>0</v>
      </c>
      <c r="H1177" s="37">
        <v>0</v>
      </c>
      <c r="I1177" s="37">
        <v>0</v>
      </c>
      <c r="J1177" s="37">
        <v>0</v>
      </c>
      <c r="K1177" s="37">
        <v>0</v>
      </c>
      <c r="L1177" s="37">
        <v>0</v>
      </c>
      <c r="M1177" s="37">
        <v>0</v>
      </c>
      <c r="N1177" s="37">
        <v>0</v>
      </c>
      <c r="O1177" s="37">
        <v>0</v>
      </c>
      <c r="P1177" s="37"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7">
        <v>0</v>
      </c>
      <c r="X1177" s="37">
        <v>0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0</v>
      </c>
      <c r="AF1177" s="37">
        <v>0</v>
      </c>
      <c r="AG1177" s="37">
        <v>0</v>
      </c>
      <c r="AH1177" s="37">
        <v>0</v>
      </c>
      <c r="AI1177" s="37">
        <v>0</v>
      </c>
    </row>
    <row r="1178" spans="2:35" ht="15.75" customHeight="1" x14ac:dyDescent="0.25">
      <c r="B1178" s="36" t="s">
        <v>81</v>
      </c>
      <c r="C1178" s="37">
        <v>3</v>
      </c>
      <c r="D1178" s="37">
        <v>53</v>
      </c>
      <c r="F1178" s="37">
        <v>0</v>
      </c>
      <c r="G1178" s="37">
        <v>0</v>
      </c>
      <c r="H1178" s="37">
        <v>0</v>
      </c>
      <c r="I1178" s="37">
        <v>0</v>
      </c>
      <c r="J1178" s="37">
        <v>0</v>
      </c>
      <c r="K1178" s="37">
        <v>0</v>
      </c>
      <c r="L1178" s="37">
        <v>0</v>
      </c>
      <c r="M1178" s="37">
        <v>0</v>
      </c>
      <c r="N1178" s="37">
        <v>0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7">
        <v>0</v>
      </c>
      <c r="X1178" s="37">
        <v>0</v>
      </c>
      <c r="Y1178" s="37">
        <v>0</v>
      </c>
      <c r="Z1178" s="37">
        <v>0</v>
      </c>
      <c r="AA1178" s="37">
        <v>0</v>
      </c>
      <c r="AB1178" s="37">
        <v>0</v>
      </c>
      <c r="AC1178" s="37">
        <v>0</v>
      </c>
      <c r="AD1178" s="37">
        <v>0</v>
      </c>
      <c r="AE1178" s="37">
        <v>0</v>
      </c>
      <c r="AF1178" s="37">
        <v>0</v>
      </c>
      <c r="AG1178" s="37">
        <v>0</v>
      </c>
      <c r="AH1178" s="37">
        <v>0</v>
      </c>
      <c r="AI1178" s="37">
        <v>0</v>
      </c>
    </row>
    <row r="1179" spans="2:35" ht="15.75" customHeight="1" x14ac:dyDescent="0.25">
      <c r="B1179" s="36" t="s">
        <v>81</v>
      </c>
      <c r="C1179" s="37">
        <v>3</v>
      </c>
      <c r="D1179" s="37">
        <v>54</v>
      </c>
      <c r="F1179" s="37">
        <v>0</v>
      </c>
      <c r="G1179" s="37">
        <v>0</v>
      </c>
      <c r="H1179" s="37">
        <v>0</v>
      </c>
      <c r="I1179" s="37">
        <v>0</v>
      </c>
      <c r="J1179" s="37">
        <v>0</v>
      </c>
      <c r="K1179" s="37">
        <v>0</v>
      </c>
      <c r="L1179" s="37">
        <v>0</v>
      </c>
      <c r="M1179" s="37">
        <v>0</v>
      </c>
      <c r="N1179" s="37">
        <v>0</v>
      </c>
      <c r="O1179" s="37">
        <v>0</v>
      </c>
      <c r="P1179" s="37">
        <v>0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  <c r="AA1179" s="37">
        <v>0</v>
      </c>
      <c r="AB1179" s="37">
        <v>0</v>
      </c>
      <c r="AC1179" s="37">
        <v>0</v>
      </c>
      <c r="AD1179" s="37">
        <v>0</v>
      </c>
      <c r="AE1179" s="37">
        <v>0</v>
      </c>
      <c r="AF1179" s="37">
        <v>0</v>
      </c>
      <c r="AG1179" s="37">
        <v>0</v>
      </c>
      <c r="AH1179" s="37">
        <v>0</v>
      </c>
      <c r="AI1179" s="37">
        <v>0</v>
      </c>
    </row>
    <row r="1180" spans="2:35" ht="15.75" customHeight="1" x14ac:dyDescent="0.25">
      <c r="B1180" s="36" t="s">
        <v>81</v>
      </c>
      <c r="C1180" s="37">
        <v>3</v>
      </c>
      <c r="D1180" s="37">
        <v>55</v>
      </c>
      <c r="F1180" s="37">
        <v>0</v>
      </c>
      <c r="G1180" s="37">
        <v>0</v>
      </c>
      <c r="H1180" s="37">
        <v>0</v>
      </c>
      <c r="I1180" s="37">
        <v>0</v>
      </c>
      <c r="J1180" s="37">
        <v>0</v>
      </c>
      <c r="K1180" s="37">
        <v>0</v>
      </c>
      <c r="L1180" s="37">
        <v>0</v>
      </c>
      <c r="M1180" s="37">
        <v>0</v>
      </c>
      <c r="N1180" s="37">
        <v>0</v>
      </c>
      <c r="O1180" s="37">
        <v>0</v>
      </c>
      <c r="P1180" s="37"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7">
        <v>0</v>
      </c>
      <c r="X1180" s="37">
        <v>0</v>
      </c>
      <c r="Y1180" s="37">
        <v>0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</row>
    <row r="1181" spans="2:35" ht="15.75" customHeight="1" x14ac:dyDescent="0.25">
      <c r="B1181" s="36" t="s">
        <v>81</v>
      </c>
      <c r="C1181" s="37">
        <v>3</v>
      </c>
      <c r="D1181" s="37">
        <v>56</v>
      </c>
      <c r="F1181" s="37">
        <v>0</v>
      </c>
      <c r="G1181" s="37">
        <v>0</v>
      </c>
      <c r="H1181" s="37">
        <v>0</v>
      </c>
      <c r="I1181" s="37">
        <v>0</v>
      </c>
      <c r="J1181" s="37">
        <v>0</v>
      </c>
      <c r="K1181" s="37">
        <v>0</v>
      </c>
      <c r="L1181" s="37">
        <v>0</v>
      </c>
      <c r="M1181" s="37"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7">
        <v>0</v>
      </c>
      <c r="X1181" s="37">
        <v>0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7">
        <v>0</v>
      </c>
      <c r="AE1181" s="37">
        <v>0</v>
      </c>
      <c r="AF1181" s="37">
        <v>0</v>
      </c>
      <c r="AG1181" s="37">
        <v>0</v>
      </c>
      <c r="AH1181" s="37">
        <v>0</v>
      </c>
      <c r="AI1181" s="37">
        <v>0</v>
      </c>
    </row>
    <row r="1182" spans="2:35" ht="15.75" customHeight="1" x14ac:dyDescent="0.25">
      <c r="B1182" s="36" t="s">
        <v>82</v>
      </c>
      <c r="C1182" s="37">
        <v>3</v>
      </c>
      <c r="D1182" s="37">
        <v>57</v>
      </c>
      <c r="F1182" s="37">
        <v>0</v>
      </c>
      <c r="G1182" s="37">
        <v>0</v>
      </c>
      <c r="H1182" s="37">
        <v>0</v>
      </c>
      <c r="I1182" s="37">
        <v>0</v>
      </c>
      <c r="J1182" s="37">
        <v>0</v>
      </c>
      <c r="K1182" s="37">
        <v>0</v>
      </c>
      <c r="L1182" s="37">
        <v>0</v>
      </c>
      <c r="M1182" s="37">
        <v>0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v>0</v>
      </c>
      <c r="Y1182" s="37">
        <v>0</v>
      </c>
      <c r="Z1182" s="37">
        <v>0</v>
      </c>
      <c r="AA1182" s="37">
        <v>0</v>
      </c>
      <c r="AB1182" s="37">
        <v>0</v>
      </c>
      <c r="AC1182" s="37">
        <v>0</v>
      </c>
      <c r="AD1182" s="37">
        <v>0</v>
      </c>
      <c r="AE1182" s="37">
        <v>0</v>
      </c>
      <c r="AF1182" s="37">
        <v>0</v>
      </c>
      <c r="AG1182" s="37">
        <v>0</v>
      </c>
      <c r="AH1182" s="37">
        <v>0</v>
      </c>
      <c r="AI1182" s="37">
        <v>0</v>
      </c>
    </row>
    <row r="1183" spans="2:35" ht="15.75" customHeight="1" x14ac:dyDescent="0.25">
      <c r="B1183" s="36" t="s">
        <v>82</v>
      </c>
      <c r="C1183" s="37">
        <v>3</v>
      </c>
      <c r="D1183" s="37">
        <v>58</v>
      </c>
      <c r="F1183" s="37">
        <v>0</v>
      </c>
      <c r="G1183" s="37">
        <v>0</v>
      </c>
      <c r="H1183" s="37">
        <v>0</v>
      </c>
      <c r="I1183" s="37">
        <v>0</v>
      </c>
      <c r="J1183" s="37">
        <v>0</v>
      </c>
      <c r="K1183" s="37">
        <v>0</v>
      </c>
      <c r="L1183" s="37">
        <v>0</v>
      </c>
      <c r="M1183" s="37"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  <c r="AA1183" s="37">
        <v>0</v>
      </c>
      <c r="AB1183" s="37">
        <v>0</v>
      </c>
      <c r="AC1183" s="37">
        <v>0</v>
      </c>
      <c r="AD1183" s="37">
        <v>0</v>
      </c>
      <c r="AE1183" s="37">
        <v>0</v>
      </c>
      <c r="AF1183" s="37">
        <v>0</v>
      </c>
      <c r="AG1183" s="37">
        <v>0</v>
      </c>
      <c r="AH1183" s="37">
        <v>0</v>
      </c>
      <c r="AI1183" s="37">
        <v>0</v>
      </c>
    </row>
    <row r="1184" spans="2:35" ht="15.75" customHeight="1" x14ac:dyDescent="0.25">
      <c r="B1184" s="36" t="s">
        <v>82</v>
      </c>
      <c r="C1184" s="37">
        <v>3</v>
      </c>
      <c r="D1184" s="37">
        <v>59</v>
      </c>
      <c r="F1184" s="37">
        <v>0</v>
      </c>
      <c r="G1184" s="37">
        <v>0</v>
      </c>
      <c r="H1184" s="37">
        <v>0</v>
      </c>
      <c r="I1184" s="37">
        <v>0</v>
      </c>
      <c r="J1184" s="37">
        <v>0</v>
      </c>
      <c r="K1184" s="37">
        <v>0</v>
      </c>
      <c r="L1184" s="37">
        <v>0</v>
      </c>
      <c r="M1184" s="37">
        <v>0</v>
      </c>
      <c r="N1184" s="37">
        <v>0</v>
      </c>
      <c r="O1184" s="37">
        <v>0</v>
      </c>
      <c r="P1184" s="37"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0</v>
      </c>
      <c r="X1184" s="37">
        <v>0</v>
      </c>
      <c r="Y1184" s="37">
        <v>0</v>
      </c>
      <c r="Z1184" s="37">
        <v>0</v>
      </c>
      <c r="AA1184" s="37">
        <v>0</v>
      </c>
      <c r="AB1184" s="37">
        <v>0</v>
      </c>
      <c r="AC1184" s="37">
        <v>0</v>
      </c>
      <c r="AD1184" s="37">
        <v>0</v>
      </c>
      <c r="AE1184" s="37">
        <v>0</v>
      </c>
      <c r="AF1184" s="37">
        <v>0</v>
      </c>
      <c r="AG1184" s="37">
        <v>0</v>
      </c>
      <c r="AH1184" s="37">
        <v>0</v>
      </c>
      <c r="AI1184" s="37">
        <v>0</v>
      </c>
    </row>
    <row r="1185" spans="2:35" ht="15.75" customHeight="1" x14ac:dyDescent="0.25">
      <c r="B1185" s="36" t="s">
        <v>82</v>
      </c>
      <c r="C1185" s="37">
        <v>3</v>
      </c>
      <c r="D1185" s="37">
        <v>60</v>
      </c>
      <c r="F1185" s="37">
        <v>0</v>
      </c>
      <c r="G1185" s="37">
        <v>0</v>
      </c>
      <c r="H1185" s="37">
        <v>0</v>
      </c>
      <c r="I1185" s="37">
        <v>0</v>
      </c>
      <c r="J1185" s="37">
        <v>0</v>
      </c>
      <c r="K1185" s="37">
        <v>0</v>
      </c>
      <c r="L1185" s="37">
        <v>0</v>
      </c>
      <c r="M1185" s="37">
        <v>0</v>
      </c>
      <c r="N1185" s="37">
        <v>0</v>
      </c>
      <c r="O1185" s="37">
        <v>0</v>
      </c>
      <c r="P1185" s="37"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0</v>
      </c>
      <c r="V1185" s="37">
        <v>0</v>
      </c>
      <c r="W1185" s="37">
        <v>0</v>
      </c>
      <c r="X1185" s="37">
        <v>0</v>
      </c>
      <c r="Y1185" s="37">
        <v>0</v>
      </c>
      <c r="Z1185" s="37">
        <v>0</v>
      </c>
      <c r="AA1185" s="37">
        <v>0</v>
      </c>
      <c r="AB1185" s="37">
        <v>0</v>
      </c>
      <c r="AC1185" s="37">
        <v>0</v>
      </c>
      <c r="AD1185" s="37">
        <v>0</v>
      </c>
      <c r="AE1185" s="37">
        <v>0</v>
      </c>
      <c r="AF1185" s="37">
        <v>0</v>
      </c>
      <c r="AG1185" s="37">
        <v>0</v>
      </c>
      <c r="AH1185" s="37">
        <v>0</v>
      </c>
      <c r="AI1185" s="37">
        <v>0</v>
      </c>
    </row>
    <row r="1186" spans="2:35" ht="15.75" customHeight="1" x14ac:dyDescent="0.25">
      <c r="B1186" s="36" t="s">
        <v>83</v>
      </c>
      <c r="C1186" s="37">
        <v>3</v>
      </c>
      <c r="D1186" s="37">
        <v>61</v>
      </c>
      <c r="F1186" s="37">
        <v>0</v>
      </c>
      <c r="G1186" s="37">
        <v>0</v>
      </c>
      <c r="H1186" s="37">
        <v>0</v>
      </c>
      <c r="I1186" s="37">
        <v>0</v>
      </c>
      <c r="J1186" s="37">
        <v>0</v>
      </c>
      <c r="K1186" s="37">
        <v>0</v>
      </c>
      <c r="L1186" s="37">
        <v>0</v>
      </c>
      <c r="M1186" s="37">
        <v>0</v>
      </c>
      <c r="N1186" s="37">
        <v>0</v>
      </c>
      <c r="O1186" s="37">
        <v>0</v>
      </c>
      <c r="P1186" s="37"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7">
        <v>0</v>
      </c>
      <c r="X1186" s="37">
        <v>0</v>
      </c>
      <c r="Y1186" s="37">
        <v>0</v>
      </c>
      <c r="Z1186" s="37">
        <v>0</v>
      </c>
      <c r="AA1186" s="37">
        <v>0</v>
      </c>
      <c r="AB1186" s="37">
        <v>0</v>
      </c>
      <c r="AC1186" s="37">
        <v>0</v>
      </c>
      <c r="AD1186" s="37">
        <v>0</v>
      </c>
      <c r="AE1186" s="37">
        <v>0</v>
      </c>
      <c r="AF1186" s="37">
        <v>0</v>
      </c>
      <c r="AG1186" s="37">
        <v>0</v>
      </c>
      <c r="AH1186" s="37">
        <v>0</v>
      </c>
      <c r="AI1186" s="37">
        <v>0</v>
      </c>
    </row>
    <row r="1187" spans="2:35" ht="15.75" customHeight="1" x14ac:dyDescent="0.25">
      <c r="B1187" s="36" t="s">
        <v>83</v>
      </c>
      <c r="C1187" s="37">
        <v>3</v>
      </c>
      <c r="D1187" s="37">
        <v>62</v>
      </c>
      <c r="F1187" s="37">
        <v>0</v>
      </c>
      <c r="G1187" s="37">
        <v>0</v>
      </c>
      <c r="H1187" s="37">
        <v>0</v>
      </c>
      <c r="I1187" s="37">
        <v>0</v>
      </c>
      <c r="J1187" s="37">
        <v>0</v>
      </c>
      <c r="K1187" s="37">
        <v>0</v>
      </c>
      <c r="L1187" s="37">
        <v>0</v>
      </c>
      <c r="M1187" s="37">
        <v>0</v>
      </c>
      <c r="N1187" s="37">
        <v>0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7">
        <v>0</v>
      </c>
      <c r="X1187" s="37">
        <v>0</v>
      </c>
      <c r="Y1187" s="37">
        <v>0</v>
      </c>
      <c r="Z1187" s="37">
        <v>0</v>
      </c>
      <c r="AA1187" s="37">
        <v>0</v>
      </c>
      <c r="AB1187" s="37">
        <v>0</v>
      </c>
      <c r="AC1187" s="37">
        <v>0</v>
      </c>
      <c r="AD1187" s="37">
        <v>0</v>
      </c>
      <c r="AE1187" s="37">
        <v>0</v>
      </c>
      <c r="AF1187" s="37">
        <v>0</v>
      </c>
      <c r="AG1187" s="37">
        <v>0</v>
      </c>
      <c r="AH1187" s="37">
        <v>0</v>
      </c>
      <c r="AI1187" s="37">
        <v>0</v>
      </c>
    </row>
    <row r="1188" spans="2:35" ht="15.75" customHeight="1" x14ac:dyDescent="0.25">
      <c r="B1188" s="36" t="s">
        <v>83</v>
      </c>
      <c r="C1188" s="37">
        <v>3</v>
      </c>
      <c r="D1188" s="37">
        <v>63</v>
      </c>
      <c r="F1188" s="37">
        <v>0</v>
      </c>
      <c r="G1188" s="37">
        <v>0</v>
      </c>
      <c r="H1188" s="37">
        <v>0</v>
      </c>
      <c r="I1188" s="37">
        <v>0</v>
      </c>
      <c r="J1188" s="37">
        <v>0</v>
      </c>
      <c r="K1188" s="37">
        <v>0</v>
      </c>
      <c r="L1188" s="37">
        <v>0</v>
      </c>
      <c r="M1188" s="37">
        <v>0</v>
      </c>
      <c r="N1188" s="37">
        <v>0</v>
      </c>
      <c r="O1188" s="37">
        <v>0</v>
      </c>
      <c r="P1188" s="37">
        <v>0</v>
      </c>
      <c r="Q1188" s="37">
        <v>0</v>
      </c>
      <c r="R1188" s="37">
        <v>0</v>
      </c>
      <c r="S1188" s="37">
        <v>0</v>
      </c>
      <c r="T1188" s="37">
        <v>0</v>
      </c>
      <c r="U1188" s="37">
        <v>0</v>
      </c>
      <c r="V1188" s="37">
        <v>0</v>
      </c>
      <c r="W1188" s="37">
        <v>0</v>
      </c>
      <c r="X1188" s="37">
        <v>0</v>
      </c>
      <c r="Y1188" s="37">
        <v>0</v>
      </c>
      <c r="Z1188" s="37">
        <v>0</v>
      </c>
      <c r="AA1188" s="37">
        <v>0</v>
      </c>
      <c r="AB1188" s="37">
        <v>0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</row>
    <row r="1189" spans="2:35" ht="15.75" customHeight="1" x14ac:dyDescent="0.25">
      <c r="B1189" s="36" t="s">
        <v>83</v>
      </c>
      <c r="C1189" s="37">
        <v>3</v>
      </c>
      <c r="D1189" s="37">
        <v>64</v>
      </c>
      <c r="F1189" s="37">
        <v>0</v>
      </c>
      <c r="G1189" s="37">
        <v>0</v>
      </c>
      <c r="H1189" s="37">
        <v>0</v>
      </c>
      <c r="I1189" s="37">
        <v>0</v>
      </c>
      <c r="J1189" s="37">
        <v>0</v>
      </c>
      <c r="K1189" s="37">
        <v>0</v>
      </c>
      <c r="L1189" s="37">
        <v>0</v>
      </c>
      <c r="M1189" s="37">
        <v>0</v>
      </c>
      <c r="N1189" s="37">
        <v>0</v>
      </c>
      <c r="O1189" s="37">
        <v>0</v>
      </c>
      <c r="P1189" s="37"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0</v>
      </c>
      <c r="W1189" s="37">
        <v>0</v>
      </c>
      <c r="X1189" s="37">
        <v>0</v>
      </c>
      <c r="Y1189" s="37">
        <v>0</v>
      </c>
      <c r="Z1189" s="37">
        <v>0</v>
      </c>
      <c r="AA1189" s="37">
        <v>0</v>
      </c>
      <c r="AB1189" s="37">
        <v>0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</row>
    <row r="1190" spans="2:35" ht="15.75" customHeight="1" x14ac:dyDescent="0.25">
      <c r="B1190" s="36" t="s">
        <v>84</v>
      </c>
      <c r="C1190" s="37">
        <v>3</v>
      </c>
      <c r="D1190" s="37">
        <v>65</v>
      </c>
      <c r="F1190" s="37">
        <v>0</v>
      </c>
      <c r="G1190" s="37">
        <v>0</v>
      </c>
      <c r="H1190" s="37">
        <v>0</v>
      </c>
      <c r="I1190" s="37">
        <v>0</v>
      </c>
      <c r="J1190" s="37">
        <v>0</v>
      </c>
      <c r="K1190" s="37">
        <v>0</v>
      </c>
      <c r="L1190" s="37">
        <v>0</v>
      </c>
      <c r="M1190" s="37">
        <v>0</v>
      </c>
      <c r="N1190" s="37">
        <v>0</v>
      </c>
      <c r="O1190" s="37">
        <v>0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0</v>
      </c>
      <c r="Y1190" s="37">
        <v>0</v>
      </c>
      <c r="Z1190" s="37">
        <v>0</v>
      </c>
      <c r="AA1190" s="37">
        <v>0</v>
      </c>
      <c r="AB1190" s="37">
        <v>0</v>
      </c>
      <c r="AC1190" s="37">
        <v>0</v>
      </c>
      <c r="AD1190" s="37">
        <v>0</v>
      </c>
      <c r="AE1190" s="37">
        <v>0</v>
      </c>
      <c r="AF1190" s="37">
        <v>0</v>
      </c>
      <c r="AG1190" s="37">
        <v>0</v>
      </c>
      <c r="AH1190" s="37">
        <v>0</v>
      </c>
      <c r="AI1190" s="37">
        <v>0</v>
      </c>
    </row>
    <row r="1191" spans="2:35" ht="15.75" customHeight="1" x14ac:dyDescent="0.25">
      <c r="B1191" s="36" t="s">
        <v>84</v>
      </c>
      <c r="C1191" s="37">
        <v>3</v>
      </c>
      <c r="D1191" s="37">
        <v>66</v>
      </c>
      <c r="F1191" s="37">
        <v>0</v>
      </c>
      <c r="G1191" s="37">
        <v>0</v>
      </c>
      <c r="H1191" s="37">
        <v>0</v>
      </c>
      <c r="I1191" s="37">
        <v>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0</v>
      </c>
      <c r="X1191" s="37">
        <v>0</v>
      </c>
      <c r="Y1191" s="37">
        <v>0</v>
      </c>
      <c r="Z1191" s="37">
        <v>0</v>
      </c>
      <c r="AA1191" s="37">
        <v>0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</row>
    <row r="1192" spans="2:35" ht="15.75" customHeight="1" x14ac:dyDescent="0.25">
      <c r="B1192" s="36" t="s">
        <v>84</v>
      </c>
      <c r="C1192" s="37">
        <v>3</v>
      </c>
      <c r="D1192" s="37">
        <v>67</v>
      </c>
      <c r="F1192" s="37">
        <v>0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</row>
    <row r="1193" spans="2:35" ht="15.75" customHeight="1" x14ac:dyDescent="0.25">
      <c r="B1193" s="36" t="s">
        <v>84</v>
      </c>
      <c r="C1193" s="37">
        <v>3</v>
      </c>
      <c r="D1193" s="37">
        <v>68</v>
      </c>
      <c r="F1193" s="37">
        <v>0</v>
      </c>
      <c r="G1193" s="37">
        <v>0</v>
      </c>
      <c r="H1193" s="37">
        <v>0</v>
      </c>
      <c r="I1193" s="37">
        <v>0</v>
      </c>
      <c r="J1193" s="37">
        <v>0</v>
      </c>
      <c r="K1193" s="37">
        <v>0</v>
      </c>
      <c r="L1193" s="37">
        <v>0</v>
      </c>
      <c r="M1193" s="37">
        <v>0</v>
      </c>
      <c r="N1193" s="37">
        <v>0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  <c r="X1193" s="37">
        <v>0</v>
      </c>
      <c r="Y1193" s="37">
        <v>0</v>
      </c>
      <c r="Z1193" s="37">
        <v>0</v>
      </c>
      <c r="AA1193" s="37">
        <v>0</v>
      </c>
      <c r="AB1193" s="37">
        <v>0</v>
      </c>
      <c r="AC1193" s="37">
        <v>0</v>
      </c>
      <c r="AD1193" s="37">
        <v>0</v>
      </c>
      <c r="AE1193" s="37">
        <v>0</v>
      </c>
      <c r="AF1193" s="37">
        <v>0</v>
      </c>
      <c r="AG1193" s="37">
        <v>0</v>
      </c>
      <c r="AH1193" s="37">
        <v>0</v>
      </c>
      <c r="AI1193" s="37">
        <v>0</v>
      </c>
    </row>
    <row r="1194" spans="2:35" ht="15.75" customHeight="1" x14ac:dyDescent="0.25">
      <c r="B1194" s="36" t="s">
        <v>85</v>
      </c>
      <c r="C1194" s="37">
        <v>3</v>
      </c>
      <c r="D1194" s="37">
        <v>69</v>
      </c>
      <c r="F1194" s="37">
        <v>0</v>
      </c>
      <c r="G1194" s="37">
        <v>0</v>
      </c>
      <c r="H1194" s="37">
        <v>0</v>
      </c>
      <c r="I1194" s="37">
        <v>0</v>
      </c>
      <c r="J1194" s="37">
        <v>0</v>
      </c>
      <c r="K1194" s="37">
        <v>0</v>
      </c>
      <c r="L1194" s="37">
        <v>0</v>
      </c>
      <c r="M1194" s="37"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  <c r="AA1194" s="37">
        <v>0</v>
      </c>
      <c r="AB1194" s="37">
        <v>0</v>
      </c>
      <c r="AC1194" s="37">
        <v>0</v>
      </c>
      <c r="AD1194" s="37">
        <v>0</v>
      </c>
      <c r="AE1194" s="37">
        <v>0</v>
      </c>
      <c r="AF1194" s="37">
        <v>0</v>
      </c>
      <c r="AG1194" s="37">
        <v>0</v>
      </c>
      <c r="AH1194" s="37">
        <v>0</v>
      </c>
      <c r="AI1194" s="37">
        <v>0</v>
      </c>
    </row>
    <row r="1195" spans="2:35" ht="15.75" customHeight="1" x14ac:dyDescent="0.25">
      <c r="B1195" s="36" t="s">
        <v>85</v>
      </c>
      <c r="C1195" s="37">
        <v>3</v>
      </c>
      <c r="D1195" s="37">
        <v>70</v>
      </c>
      <c r="F1195" s="37">
        <v>0</v>
      </c>
      <c r="G1195" s="37">
        <v>0</v>
      </c>
      <c r="H1195" s="37">
        <v>0</v>
      </c>
      <c r="I1195" s="37">
        <v>0</v>
      </c>
      <c r="J1195" s="37">
        <v>0</v>
      </c>
      <c r="K1195" s="37">
        <v>0</v>
      </c>
      <c r="L1195" s="37">
        <v>0</v>
      </c>
      <c r="M1195" s="37">
        <v>0</v>
      </c>
      <c r="N1195" s="37">
        <v>0</v>
      </c>
      <c r="O1195" s="37">
        <v>0</v>
      </c>
      <c r="P1195" s="37">
        <v>0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v>0</v>
      </c>
      <c r="Y1195" s="37">
        <v>0</v>
      </c>
      <c r="Z1195" s="37">
        <v>0</v>
      </c>
      <c r="AA1195" s="37">
        <v>0</v>
      </c>
      <c r="AB1195" s="37">
        <v>0</v>
      </c>
      <c r="AC1195" s="37">
        <v>0</v>
      </c>
      <c r="AD1195" s="37">
        <v>0</v>
      </c>
      <c r="AE1195" s="37">
        <v>0</v>
      </c>
      <c r="AF1195" s="37">
        <v>0</v>
      </c>
      <c r="AG1195" s="37">
        <v>0</v>
      </c>
      <c r="AH1195" s="37">
        <v>0</v>
      </c>
      <c r="AI1195" s="37">
        <v>0</v>
      </c>
    </row>
    <row r="1196" spans="2:35" ht="15.75" customHeight="1" x14ac:dyDescent="0.25">
      <c r="B1196" s="36" t="s">
        <v>85</v>
      </c>
      <c r="C1196" s="37">
        <v>3</v>
      </c>
      <c r="D1196" s="37">
        <v>71</v>
      </c>
      <c r="F1196" s="37">
        <v>0</v>
      </c>
      <c r="G1196" s="37">
        <v>0</v>
      </c>
      <c r="H1196" s="37">
        <v>0</v>
      </c>
      <c r="I1196" s="37">
        <v>0</v>
      </c>
      <c r="J1196" s="37">
        <v>0</v>
      </c>
      <c r="K1196" s="37">
        <v>0</v>
      </c>
      <c r="L1196" s="37">
        <v>0</v>
      </c>
      <c r="M1196" s="37">
        <v>0</v>
      </c>
      <c r="N1196" s="37">
        <v>0</v>
      </c>
      <c r="O1196" s="37">
        <v>0</v>
      </c>
      <c r="P1196" s="37">
        <v>0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7">
        <v>0</v>
      </c>
      <c r="X1196" s="37">
        <v>0</v>
      </c>
      <c r="Y1196" s="37">
        <v>0</v>
      </c>
      <c r="Z1196" s="37">
        <v>0</v>
      </c>
      <c r="AA1196" s="37">
        <v>0</v>
      </c>
      <c r="AB1196" s="37">
        <v>0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0</v>
      </c>
    </row>
    <row r="1197" spans="2:35" ht="15.75" customHeight="1" x14ac:dyDescent="0.25">
      <c r="B1197" s="36" t="s">
        <v>85</v>
      </c>
      <c r="C1197" s="37">
        <v>3</v>
      </c>
      <c r="D1197" s="37">
        <v>72</v>
      </c>
      <c r="F1197" s="37">
        <v>0</v>
      </c>
      <c r="G1197" s="37">
        <v>0</v>
      </c>
      <c r="H1197" s="37">
        <v>0</v>
      </c>
      <c r="I1197" s="37">
        <v>0</v>
      </c>
      <c r="J1197" s="37">
        <v>0</v>
      </c>
      <c r="K1197" s="37">
        <v>0</v>
      </c>
      <c r="L1197" s="37">
        <v>0</v>
      </c>
      <c r="M1197" s="37"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  <c r="X1197" s="37">
        <v>0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0</v>
      </c>
      <c r="AF1197" s="37">
        <v>0</v>
      </c>
      <c r="AG1197" s="37">
        <v>0</v>
      </c>
      <c r="AH1197" s="37">
        <v>0</v>
      </c>
      <c r="AI1197" s="37">
        <v>0</v>
      </c>
    </row>
    <row r="1198" spans="2:35" ht="15.75" customHeight="1" x14ac:dyDescent="0.25">
      <c r="B1198" s="36" t="s">
        <v>86</v>
      </c>
      <c r="C1198" s="37">
        <v>3</v>
      </c>
      <c r="D1198" s="37">
        <v>73</v>
      </c>
      <c r="F1198" s="37">
        <v>0</v>
      </c>
      <c r="G1198" s="37">
        <v>0</v>
      </c>
      <c r="H1198" s="37">
        <v>0</v>
      </c>
      <c r="I1198" s="37">
        <v>0</v>
      </c>
      <c r="J1198" s="37">
        <v>0</v>
      </c>
      <c r="K1198" s="37">
        <v>0</v>
      </c>
      <c r="L1198" s="37">
        <v>0</v>
      </c>
      <c r="M1198" s="37">
        <v>0</v>
      </c>
      <c r="N1198" s="37">
        <v>0</v>
      </c>
      <c r="O1198" s="37">
        <v>0</v>
      </c>
      <c r="P1198" s="37">
        <v>0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  <c r="X1198" s="37">
        <v>0</v>
      </c>
      <c r="Y1198" s="37">
        <v>0</v>
      </c>
      <c r="Z1198" s="37">
        <v>0</v>
      </c>
      <c r="AA1198" s="37">
        <v>0</v>
      </c>
      <c r="AB1198" s="37">
        <v>0</v>
      </c>
      <c r="AC1198" s="37">
        <v>0</v>
      </c>
      <c r="AD1198" s="37">
        <v>0</v>
      </c>
      <c r="AE1198" s="37">
        <v>0</v>
      </c>
      <c r="AF1198" s="37">
        <v>0</v>
      </c>
      <c r="AG1198" s="37">
        <v>0</v>
      </c>
      <c r="AH1198" s="37">
        <v>0</v>
      </c>
      <c r="AI1198" s="37">
        <v>0</v>
      </c>
    </row>
    <row r="1199" spans="2:35" ht="15.75" customHeight="1" x14ac:dyDescent="0.25">
      <c r="B1199" s="36" t="s">
        <v>86</v>
      </c>
      <c r="C1199" s="37">
        <v>3</v>
      </c>
      <c r="D1199" s="37">
        <v>74</v>
      </c>
      <c r="F1199" s="37">
        <v>0</v>
      </c>
      <c r="G1199" s="37">
        <v>0</v>
      </c>
      <c r="H1199" s="37">
        <v>0</v>
      </c>
      <c r="I1199" s="37">
        <v>0</v>
      </c>
      <c r="J1199" s="37">
        <v>0</v>
      </c>
      <c r="K1199" s="37">
        <v>0</v>
      </c>
      <c r="L1199" s="37">
        <v>0</v>
      </c>
      <c r="M1199" s="37">
        <v>0</v>
      </c>
      <c r="N1199" s="37">
        <v>0</v>
      </c>
      <c r="O1199" s="37">
        <v>0</v>
      </c>
      <c r="P1199" s="37"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7">
        <v>0</v>
      </c>
      <c r="X1199" s="37">
        <v>0</v>
      </c>
      <c r="Y1199" s="37">
        <v>0</v>
      </c>
      <c r="Z1199" s="37">
        <v>0</v>
      </c>
      <c r="AA1199" s="37">
        <v>0</v>
      </c>
      <c r="AB1199" s="37">
        <v>0</v>
      </c>
      <c r="AC1199" s="37">
        <v>0</v>
      </c>
      <c r="AD1199" s="37">
        <v>0</v>
      </c>
      <c r="AE1199" s="37">
        <v>0</v>
      </c>
      <c r="AF1199" s="37">
        <v>0</v>
      </c>
      <c r="AG1199" s="37">
        <v>0</v>
      </c>
      <c r="AH1199" s="37">
        <v>0</v>
      </c>
      <c r="AI1199" s="37">
        <v>0</v>
      </c>
    </row>
    <row r="1200" spans="2:35" ht="15.75" customHeight="1" x14ac:dyDescent="0.25">
      <c r="B1200" s="36" t="s">
        <v>86</v>
      </c>
      <c r="C1200" s="37">
        <v>3</v>
      </c>
      <c r="D1200" s="37">
        <v>75</v>
      </c>
      <c r="F1200" s="37">
        <v>0</v>
      </c>
      <c r="G1200" s="37">
        <v>0</v>
      </c>
      <c r="H1200" s="37">
        <v>0</v>
      </c>
      <c r="I1200" s="37">
        <v>0</v>
      </c>
      <c r="J1200" s="37">
        <v>0</v>
      </c>
      <c r="K1200" s="37">
        <v>0</v>
      </c>
      <c r="L1200" s="37">
        <v>0</v>
      </c>
      <c r="M1200" s="37"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7">
        <v>0</v>
      </c>
      <c r="X1200" s="37">
        <v>0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</row>
    <row r="1201" spans="2:35" ht="15.75" customHeight="1" x14ac:dyDescent="0.25">
      <c r="B1201" s="36" t="s">
        <v>86</v>
      </c>
      <c r="C1201" s="37">
        <v>3</v>
      </c>
      <c r="D1201" s="37">
        <v>76</v>
      </c>
      <c r="F1201" s="37">
        <v>0</v>
      </c>
      <c r="G1201" s="37">
        <v>0</v>
      </c>
      <c r="H1201" s="37">
        <v>0</v>
      </c>
      <c r="I1201" s="37">
        <v>0</v>
      </c>
      <c r="J1201" s="37">
        <v>0</v>
      </c>
      <c r="K1201" s="37">
        <v>0</v>
      </c>
      <c r="L1201" s="37">
        <v>0</v>
      </c>
      <c r="M1201" s="37"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</row>
    <row r="1202" spans="2:35" ht="15.75" customHeight="1" x14ac:dyDescent="0.25">
      <c r="B1202" s="36" t="s">
        <v>87</v>
      </c>
      <c r="C1202" s="37">
        <v>3</v>
      </c>
      <c r="D1202" s="37">
        <v>77</v>
      </c>
      <c r="F1202" s="37">
        <v>0</v>
      </c>
      <c r="G1202" s="37">
        <v>0</v>
      </c>
      <c r="H1202" s="37">
        <v>0</v>
      </c>
      <c r="I1202" s="37">
        <v>0</v>
      </c>
      <c r="J1202" s="37">
        <v>0</v>
      </c>
      <c r="K1202" s="37">
        <v>0</v>
      </c>
      <c r="L1202" s="37">
        <v>0</v>
      </c>
      <c r="M1202" s="37">
        <v>0</v>
      </c>
      <c r="N1202" s="37">
        <v>0</v>
      </c>
      <c r="O1202" s="37">
        <v>0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</row>
    <row r="1203" spans="2:35" ht="15.75" customHeight="1" x14ac:dyDescent="0.25">
      <c r="B1203" s="36" t="s">
        <v>87</v>
      </c>
      <c r="C1203" s="37">
        <v>3</v>
      </c>
      <c r="D1203" s="37">
        <v>78</v>
      </c>
      <c r="F1203" s="37">
        <v>0</v>
      </c>
      <c r="G1203" s="37">
        <v>0</v>
      </c>
      <c r="H1203" s="37">
        <v>0</v>
      </c>
      <c r="I1203" s="37">
        <v>0</v>
      </c>
      <c r="J1203" s="37">
        <v>0</v>
      </c>
      <c r="K1203" s="37">
        <v>0</v>
      </c>
      <c r="L1203" s="37">
        <v>0</v>
      </c>
      <c r="M1203" s="37">
        <v>0</v>
      </c>
      <c r="N1203" s="37">
        <v>0</v>
      </c>
      <c r="O1203" s="37">
        <v>0</v>
      </c>
      <c r="P1203" s="37">
        <v>0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0</v>
      </c>
      <c r="AB1203" s="37">
        <v>0</v>
      </c>
      <c r="AC1203" s="37">
        <v>0</v>
      </c>
      <c r="AD1203" s="37">
        <v>0</v>
      </c>
      <c r="AE1203" s="37">
        <v>0</v>
      </c>
      <c r="AF1203" s="37">
        <v>0</v>
      </c>
      <c r="AG1203" s="37">
        <v>0</v>
      </c>
      <c r="AH1203" s="37">
        <v>0</v>
      </c>
      <c r="AI1203" s="37">
        <v>0</v>
      </c>
    </row>
    <row r="1204" spans="2:35" ht="15.75" customHeight="1" x14ac:dyDescent="0.25">
      <c r="B1204" s="36" t="s">
        <v>87</v>
      </c>
      <c r="C1204" s="37">
        <v>3</v>
      </c>
      <c r="D1204" s="37">
        <v>79</v>
      </c>
      <c r="F1204" s="37">
        <v>0</v>
      </c>
      <c r="G1204" s="37">
        <v>0</v>
      </c>
      <c r="H1204" s="37">
        <v>0</v>
      </c>
      <c r="I1204" s="37">
        <v>0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</row>
    <row r="1205" spans="2:35" ht="15.75" customHeight="1" x14ac:dyDescent="0.25">
      <c r="B1205" s="36" t="s">
        <v>87</v>
      </c>
      <c r="C1205" s="37">
        <v>3</v>
      </c>
      <c r="D1205" s="37">
        <v>80</v>
      </c>
      <c r="F1205" s="37">
        <v>0</v>
      </c>
      <c r="G1205" s="37">
        <v>0</v>
      </c>
      <c r="H1205" s="37">
        <v>0</v>
      </c>
      <c r="I1205" s="37">
        <v>0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v>0</v>
      </c>
      <c r="P1205" s="37">
        <v>0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0</v>
      </c>
      <c r="AB1205" s="37">
        <v>0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</row>
    <row r="1206" spans="2:35" ht="15.75" customHeight="1" x14ac:dyDescent="0.25">
      <c r="B1206" s="36" t="s">
        <v>88</v>
      </c>
      <c r="C1206" s="37">
        <v>3</v>
      </c>
      <c r="D1206" s="37">
        <v>81</v>
      </c>
      <c r="F1206" s="37">
        <v>0</v>
      </c>
      <c r="G1206" s="37">
        <v>0</v>
      </c>
      <c r="H1206" s="37">
        <v>0</v>
      </c>
      <c r="I1206" s="37">
        <v>0</v>
      </c>
      <c r="J1206" s="37">
        <v>0</v>
      </c>
      <c r="K1206" s="37">
        <v>0</v>
      </c>
      <c r="L1206" s="37">
        <v>0</v>
      </c>
      <c r="M1206" s="37">
        <v>0</v>
      </c>
      <c r="N1206" s="37">
        <v>0</v>
      </c>
      <c r="O1206" s="37">
        <v>0</v>
      </c>
      <c r="P1206" s="37">
        <v>0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v>0</v>
      </c>
      <c r="Y1206" s="37">
        <v>0</v>
      </c>
      <c r="Z1206" s="37">
        <v>0</v>
      </c>
      <c r="AA1206" s="37">
        <v>0</v>
      </c>
      <c r="AB1206" s="37">
        <v>0</v>
      </c>
      <c r="AC1206" s="37">
        <v>0</v>
      </c>
      <c r="AD1206" s="37">
        <v>0</v>
      </c>
      <c r="AE1206" s="37">
        <v>0</v>
      </c>
      <c r="AF1206" s="37">
        <v>0</v>
      </c>
      <c r="AG1206" s="37">
        <v>0</v>
      </c>
      <c r="AH1206" s="37">
        <v>0</v>
      </c>
      <c r="AI1206" s="37">
        <v>0</v>
      </c>
    </row>
    <row r="1207" spans="2:35" ht="15.75" customHeight="1" x14ac:dyDescent="0.25">
      <c r="B1207" s="36" t="s">
        <v>88</v>
      </c>
      <c r="C1207" s="37">
        <v>3</v>
      </c>
      <c r="D1207" s="37">
        <v>82</v>
      </c>
      <c r="F1207" s="37">
        <v>0</v>
      </c>
      <c r="G1207" s="37">
        <v>0</v>
      </c>
      <c r="H1207" s="37">
        <v>0</v>
      </c>
      <c r="I1207" s="37">
        <v>0</v>
      </c>
      <c r="J1207" s="37">
        <v>0</v>
      </c>
      <c r="K1207" s="37">
        <v>0</v>
      </c>
      <c r="L1207" s="37">
        <v>0</v>
      </c>
      <c r="M1207" s="37">
        <v>0</v>
      </c>
      <c r="N1207" s="37">
        <v>0</v>
      </c>
      <c r="O1207" s="37">
        <v>0</v>
      </c>
      <c r="P1207" s="37"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v>0</v>
      </c>
      <c r="Y1207" s="37">
        <v>0</v>
      </c>
      <c r="Z1207" s="37">
        <v>0</v>
      </c>
      <c r="AA1207" s="37">
        <v>0</v>
      </c>
      <c r="AB1207" s="37">
        <v>0</v>
      </c>
      <c r="AC1207" s="37">
        <v>0</v>
      </c>
      <c r="AD1207" s="37">
        <v>0</v>
      </c>
      <c r="AE1207" s="37">
        <v>0</v>
      </c>
      <c r="AF1207" s="37">
        <v>0</v>
      </c>
      <c r="AG1207" s="37">
        <v>0</v>
      </c>
      <c r="AH1207" s="37">
        <v>0</v>
      </c>
      <c r="AI1207" s="37">
        <v>0</v>
      </c>
    </row>
    <row r="1208" spans="2:35" ht="15.75" customHeight="1" x14ac:dyDescent="0.25">
      <c r="B1208" s="36" t="s">
        <v>88</v>
      </c>
      <c r="C1208" s="37">
        <v>3</v>
      </c>
      <c r="D1208" s="37">
        <v>83</v>
      </c>
      <c r="F1208" s="37">
        <v>0</v>
      </c>
      <c r="G1208" s="37">
        <v>0</v>
      </c>
      <c r="H1208" s="37">
        <v>0</v>
      </c>
      <c r="I1208" s="37">
        <v>0</v>
      </c>
      <c r="J1208" s="37">
        <v>0</v>
      </c>
      <c r="K1208" s="37">
        <v>0</v>
      </c>
      <c r="L1208" s="37">
        <v>0</v>
      </c>
      <c r="M1208" s="37">
        <v>0</v>
      </c>
      <c r="N1208" s="37">
        <v>0</v>
      </c>
      <c r="O1208" s="37">
        <v>0</v>
      </c>
      <c r="P1208" s="37">
        <v>0</v>
      </c>
      <c r="Q1208" s="37">
        <v>0</v>
      </c>
      <c r="R1208" s="37">
        <v>0</v>
      </c>
      <c r="S1208" s="37">
        <v>0</v>
      </c>
      <c r="T1208" s="37">
        <v>0</v>
      </c>
      <c r="U1208" s="37">
        <v>0</v>
      </c>
      <c r="V1208" s="37">
        <v>0</v>
      </c>
      <c r="W1208" s="37">
        <v>0</v>
      </c>
      <c r="X1208" s="37">
        <v>0</v>
      </c>
      <c r="Y1208" s="37">
        <v>0</v>
      </c>
      <c r="Z1208" s="37">
        <v>0</v>
      </c>
      <c r="AA1208" s="37">
        <v>0</v>
      </c>
      <c r="AB1208" s="37">
        <v>0</v>
      </c>
      <c r="AC1208" s="37">
        <v>0</v>
      </c>
      <c r="AD1208" s="37">
        <v>0</v>
      </c>
      <c r="AE1208" s="37">
        <v>0</v>
      </c>
      <c r="AF1208" s="37">
        <v>0</v>
      </c>
      <c r="AG1208" s="37">
        <v>0</v>
      </c>
      <c r="AH1208" s="37">
        <v>0</v>
      </c>
      <c r="AI1208" s="37">
        <v>0</v>
      </c>
    </row>
    <row r="1209" spans="2:35" ht="15.75" customHeight="1" x14ac:dyDescent="0.25">
      <c r="B1209" s="36" t="s">
        <v>88</v>
      </c>
      <c r="C1209" s="37">
        <v>3</v>
      </c>
      <c r="D1209" s="37">
        <v>84</v>
      </c>
      <c r="F1209" s="37">
        <v>0</v>
      </c>
      <c r="G1209" s="37">
        <v>0</v>
      </c>
      <c r="H1209" s="37">
        <v>0</v>
      </c>
      <c r="I1209" s="37">
        <v>0</v>
      </c>
      <c r="J1209" s="37">
        <v>0</v>
      </c>
      <c r="K1209" s="37">
        <v>0</v>
      </c>
      <c r="L1209" s="37">
        <v>0</v>
      </c>
      <c r="M1209" s="37">
        <v>0</v>
      </c>
      <c r="N1209" s="37">
        <v>0</v>
      </c>
      <c r="O1209" s="37">
        <v>0</v>
      </c>
      <c r="P1209" s="37">
        <v>0</v>
      </c>
      <c r="Q1209" s="37">
        <v>0</v>
      </c>
      <c r="R1209" s="37">
        <v>0</v>
      </c>
      <c r="S1209" s="37">
        <v>0</v>
      </c>
      <c r="T1209" s="37">
        <v>0</v>
      </c>
      <c r="U1209" s="37">
        <v>0</v>
      </c>
      <c r="V1209" s="37">
        <v>0</v>
      </c>
      <c r="W1209" s="37">
        <v>0</v>
      </c>
      <c r="X1209" s="37">
        <v>0</v>
      </c>
      <c r="Y1209" s="37">
        <v>0</v>
      </c>
      <c r="Z1209" s="37">
        <v>0</v>
      </c>
      <c r="AA1209" s="37">
        <v>0</v>
      </c>
      <c r="AB1209" s="37">
        <v>0</v>
      </c>
      <c r="AC1209" s="37">
        <v>0</v>
      </c>
      <c r="AD1209" s="37">
        <v>0</v>
      </c>
      <c r="AE1209" s="37">
        <v>0</v>
      </c>
      <c r="AF1209" s="37">
        <v>0</v>
      </c>
      <c r="AG1209" s="37">
        <v>0</v>
      </c>
      <c r="AH1209" s="37">
        <v>0</v>
      </c>
      <c r="AI1209" s="37">
        <v>0</v>
      </c>
    </row>
    <row r="1210" spans="2:35" ht="15.75" customHeight="1" x14ac:dyDescent="0.25">
      <c r="B1210" s="36" t="s">
        <v>89</v>
      </c>
      <c r="C1210" s="37">
        <v>3</v>
      </c>
      <c r="D1210" s="37">
        <v>85</v>
      </c>
      <c r="F1210" s="37">
        <v>0</v>
      </c>
      <c r="G1210" s="37">
        <v>0</v>
      </c>
      <c r="H1210" s="37">
        <v>0</v>
      </c>
      <c r="I1210" s="37">
        <v>0</v>
      </c>
      <c r="J1210" s="37">
        <v>0</v>
      </c>
      <c r="K1210" s="37">
        <v>0</v>
      </c>
      <c r="L1210" s="37">
        <v>0</v>
      </c>
      <c r="M1210" s="37">
        <v>0</v>
      </c>
      <c r="N1210" s="37">
        <v>0</v>
      </c>
      <c r="O1210" s="37">
        <v>0</v>
      </c>
      <c r="P1210" s="37">
        <v>0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  <c r="X1210" s="37">
        <v>0</v>
      </c>
      <c r="Y1210" s="37">
        <v>0</v>
      </c>
      <c r="Z1210" s="37">
        <v>0</v>
      </c>
      <c r="AA1210" s="37">
        <v>0</v>
      </c>
      <c r="AB1210" s="37">
        <v>0</v>
      </c>
      <c r="AC1210" s="37">
        <v>0</v>
      </c>
      <c r="AD1210" s="37">
        <v>0</v>
      </c>
      <c r="AE1210" s="37">
        <v>0</v>
      </c>
      <c r="AF1210" s="37">
        <v>0</v>
      </c>
      <c r="AG1210" s="37">
        <v>0</v>
      </c>
      <c r="AH1210" s="37">
        <v>0</v>
      </c>
      <c r="AI1210" s="37">
        <v>0</v>
      </c>
    </row>
    <row r="1211" spans="2:35" ht="15.75" customHeight="1" x14ac:dyDescent="0.25">
      <c r="B1211" s="36" t="s">
        <v>89</v>
      </c>
      <c r="C1211" s="37">
        <v>3</v>
      </c>
      <c r="D1211" s="37">
        <v>86</v>
      </c>
      <c r="F1211" s="37">
        <v>0</v>
      </c>
      <c r="G1211" s="37">
        <v>0</v>
      </c>
      <c r="H1211" s="37">
        <v>0</v>
      </c>
      <c r="I1211" s="37">
        <v>0</v>
      </c>
      <c r="J1211" s="37">
        <v>0</v>
      </c>
      <c r="K1211" s="37">
        <v>0</v>
      </c>
      <c r="L1211" s="37">
        <v>0</v>
      </c>
      <c r="M1211" s="37">
        <v>0</v>
      </c>
      <c r="N1211" s="37">
        <v>0</v>
      </c>
      <c r="O1211" s="37">
        <v>0</v>
      </c>
      <c r="P1211" s="37">
        <v>0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  <c r="X1211" s="37">
        <v>0</v>
      </c>
      <c r="Y1211" s="37">
        <v>0</v>
      </c>
      <c r="Z1211" s="37">
        <v>0</v>
      </c>
      <c r="AA1211" s="37">
        <v>0</v>
      </c>
      <c r="AB1211" s="37">
        <v>0</v>
      </c>
      <c r="AC1211" s="37">
        <v>0</v>
      </c>
      <c r="AD1211" s="37">
        <v>0</v>
      </c>
      <c r="AE1211" s="37">
        <v>0</v>
      </c>
      <c r="AF1211" s="37">
        <v>0</v>
      </c>
      <c r="AG1211" s="37">
        <v>0</v>
      </c>
      <c r="AH1211" s="37">
        <v>0</v>
      </c>
      <c r="AI1211" s="37">
        <v>0</v>
      </c>
    </row>
    <row r="1212" spans="2:35" ht="15.75" customHeight="1" x14ac:dyDescent="0.25">
      <c r="B1212" s="36" t="s">
        <v>89</v>
      </c>
      <c r="C1212" s="37">
        <v>3</v>
      </c>
      <c r="D1212" s="37">
        <v>87</v>
      </c>
      <c r="F1212" s="37">
        <v>0</v>
      </c>
      <c r="G1212" s="37">
        <v>0</v>
      </c>
      <c r="H1212" s="37">
        <v>0</v>
      </c>
      <c r="I1212" s="37">
        <v>0</v>
      </c>
      <c r="J1212" s="37">
        <v>0</v>
      </c>
      <c r="K1212" s="37">
        <v>0</v>
      </c>
      <c r="L1212" s="37">
        <v>0</v>
      </c>
      <c r="M1212" s="37">
        <v>0</v>
      </c>
      <c r="N1212" s="37">
        <v>0</v>
      </c>
      <c r="O1212" s="37">
        <v>0</v>
      </c>
      <c r="P1212" s="37">
        <v>0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7">
        <v>0</v>
      </c>
      <c r="X1212" s="37">
        <v>0</v>
      </c>
      <c r="Y1212" s="37">
        <v>0</v>
      </c>
      <c r="Z1212" s="37">
        <v>0</v>
      </c>
      <c r="AA1212" s="37">
        <v>0</v>
      </c>
      <c r="AB1212" s="37">
        <v>0</v>
      </c>
      <c r="AC1212" s="37">
        <v>0</v>
      </c>
      <c r="AD1212" s="37">
        <v>0</v>
      </c>
      <c r="AE1212" s="37">
        <v>0</v>
      </c>
      <c r="AF1212" s="37">
        <v>0</v>
      </c>
      <c r="AG1212" s="37">
        <v>0</v>
      </c>
      <c r="AH1212" s="37">
        <v>0</v>
      </c>
      <c r="AI1212" s="37">
        <v>0</v>
      </c>
    </row>
    <row r="1213" spans="2:35" ht="15.75" customHeight="1" x14ac:dyDescent="0.25">
      <c r="B1213" s="36" t="s">
        <v>89</v>
      </c>
      <c r="C1213" s="37">
        <v>3</v>
      </c>
      <c r="D1213" s="37">
        <v>88</v>
      </c>
      <c r="F1213" s="37">
        <v>0</v>
      </c>
      <c r="G1213" s="37">
        <v>0</v>
      </c>
      <c r="H1213" s="37">
        <v>0</v>
      </c>
      <c r="I1213" s="37">
        <v>0</v>
      </c>
      <c r="J1213" s="37">
        <v>0</v>
      </c>
      <c r="K1213" s="37">
        <v>0</v>
      </c>
      <c r="L1213" s="37">
        <v>0</v>
      </c>
      <c r="M1213" s="37">
        <v>0</v>
      </c>
      <c r="N1213" s="37">
        <v>0</v>
      </c>
      <c r="O1213" s="37">
        <v>0</v>
      </c>
      <c r="P1213" s="37"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v>0</v>
      </c>
      <c r="Y1213" s="37">
        <v>0</v>
      </c>
      <c r="Z1213" s="37">
        <v>0</v>
      </c>
      <c r="AA1213" s="37">
        <v>0</v>
      </c>
      <c r="AB1213" s="37">
        <v>0</v>
      </c>
      <c r="AC1213" s="37">
        <v>0</v>
      </c>
      <c r="AD1213" s="37">
        <v>0</v>
      </c>
      <c r="AE1213" s="37">
        <v>0</v>
      </c>
      <c r="AF1213" s="37">
        <v>0</v>
      </c>
      <c r="AG1213" s="37">
        <v>0</v>
      </c>
      <c r="AH1213" s="37">
        <v>0</v>
      </c>
      <c r="AI1213" s="37">
        <v>0</v>
      </c>
    </row>
    <row r="1214" spans="2:35" ht="15.75" customHeight="1" x14ac:dyDescent="0.25">
      <c r="B1214" s="36" t="s">
        <v>90</v>
      </c>
      <c r="C1214" s="37">
        <v>3</v>
      </c>
      <c r="D1214" s="37">
        <v>89</v>
      </c>
      <c r="F1214" s="37">
        <v>0</v>
      </c>
      <c r="G1214" s="37">
        <v>0</v>
      </c>
      <c r="H1214" s="37">
        <v>0</v>
      </c>
      <c r="I1214" s="37">
        <v>0</v>
      </c>
      <c r="J1214" s="37">
        <v>0</v>
      </c>
      <c r="K1214" s="37">
        <v>0</v>
      </c>
      <c r="L1214" s="37">
        <v>0</v>
      </c>
      <c r="M1214" s="37">
        <v>0</v>
      </c>
      <c r="N1214" s="37">
        <v>0</v>
      </c>
      <c r="O1214" s="37">
        <v>0</v>
      </c>
      <c r="P1214" s="37">
        <v>0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  <c r="X1214" s="37">
        <v>0</v>
      </c>
      <c r="Y1214" s="37">
        <v>0</v>
      </c>
      <c r="Z1214" s="37">
        <v>0</v>
      </c>
      <c r="AA1214" s="37">
        <v>0</v>
      </c>
      <c r="AB1214" s="37">
        <v>0</v>
      </c>
      <c r="AC1214" s="37">
        <v>0</v>
      </c>
      <c r="AD1214" s="37">
        <v>0</v>
      </c>
      <c r="AE1214" s="37">
        <v>0</v>
      </c>
      <c r="AF1214" s="37">
        <v>0</v>
      </c>
      <c r="AG1214" s="37">
        <v>0</v>
      </c>
      <c r="AH1214" s="37">
        <v>0</v>
      </c>
      <c r="AI1214" s="37">
        <v>0</v>
      </c>
    </row>
    <row r="1215" spans="2:35" ht="15.75" customHeight="1" x14ac:dyDescent="0.25">
      <c r="B1215" s="36" t="s">
        <v>90</v>
      </c>
      <c r="C1215" s="37">
        <v>3</v>
      </c>
      <c r="D1215" s="37">
        <v>90</v>
      </c>
      <c r="F1215" s="37">
        <v>0</v>
      </c>
      <c r="G1215" s="37">
        <v>0</v>
      </c>
      <c r="H1215" s="37">
        <v>0</v>
      </c>
      <c r="I1215" s="37">
        <v>0</v>
      </c>
      <c r="J1215" s="37">
        <v>0</v>
      </c>
      <c r="K1215" s="37">
        <v>0</v>
      </c>
      <c r="L1215" s="37">
        <v>0</v>
      </c>
      <c r="M1215" s="37">
        <v>0</v>
      </c>
      <c r="N1215" s="37">
        <v>0</v>
      </c>
      <c r="O1215" s="37">
        <v>0</v>
      </c>
      <c r="P1215" s="37">
        <v>0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v>0</v>
      </c>
      <c r="Y1215" s="37">
        <v>0</v>
      </c>
      <c r="Z1215" s="37">
        <v>0</v>
      </c>
      <c r="AA1215" s="37">
        <v>0</v>
      </c>
      <c r="AB1215" s="37">
        <v>0</v>
      </c>
      <c r="AC1215" s="37">
        <v>0</v>
      </c>
      <c r="AD1215" s="37">
        <v>0</v>
      </c>
      <c r="AE1215" s="37">
        <v>0</v>
      </c>
      <c r="AF1215" s="37">
        <v>0</v>
      </c>
      <c r="AG1215" s="37">
        <v>0</v>
      </c>
      <c r="AH1215" s="37">
        <v>0</v>
      </c>
      <c r="AI1215" s="37">
        <v>0</v>
      </c>
    </row>
    <row r="1216" spans="2:35" ht="15.75" customHeight="1" x14ac:dyDescent="0.25">
      <c r="B1216" s="36" t="s">
        <v>90</v>
      </c>
      <c r="C1216" s="37">
        <v>3</v>
      </c>
      <c r="D1216" s="37">
        <v>91</v>
      </c>
      <c r="F1216" s="37">
        <v>0</v>
      </c>
      <c r="G1216" s="37">
        <v>0</v>
      </c>
      <c r="H1216" s="37">
        <v>0</v>
      </c>
      <c r="I1216" s="37">
        <v>0</v>
      </c>
      <c r="J1216" s="37">
        <v>0</v>
      </c>
      <c r="K1216" s="37">
        <v>0</v>
      </c>
      <c r="L1216" s="37">
        <v>0</v>
      </c>
      <c r="M1216" s="37">
        <v>0</v>
      </c>
      <c r="N1216" s="37">
        <v>0</v>
      </c>
      <c r="O1216" s="37">
        <v>0</v>
      </c>
      <c r="P1216" s="37">
        <v>0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0</v>
      </c>
      <c r="W1216" s="37">
        <v>0</v>
      </c>
      <c r="X1216" s="37">
        <v>0</v>
      </c>
      <c r="Y1216" s="37">
        <v>0</v>
      </c>
      <c r="Z1216" s="37">
        <v>0</v>
      </c>
      <c r="AA1216" s="37">
        <v>0</v>
      </c>
      <c r="AB1216" s="37">
        <v>0</v>
      </c>
      <c r="AC1216" s="37">
        <v>0</v>
      </c>
      <c r="AD1216" s="37">
        <v>0</v>
      </c>
      <c r="AE1216" s="37">
        <v>0</v>
      </c>
      <c r="AF1216" s="37">
        <v>0</v>
      </c>
      <c r="AG1216" s="37">
        <v>0</v>
      </c>
      <c r="AH1216" s="37">
        <v>0</v>
      </c>
      <c r="AI1216" s="37">
        <v>0</v>
      </c>
    </row>
    <row r="1217" spans="2:36" ht="15.75" customHeight="1" x14ac:dyDescent="0.25">
      <c r="B1217" s="36" t="s">
        <v>90</v>
      </c>
      <c r="C1217" s="37">
        <v>3</v>
      </c>
      <c r="D1217" s="37">
        <v>92</v>
      </c>
      <c r="F1217" s="37">
        <v>0</v>
      </c>
      <c r="G1217" s="37">
        <v>0</v>
      </c>
      <c r="H1217" s="37">
        <v>0</v>
      </c>
      <c r="I1217" s="37">
        <v>0</v>
      </c>
      <c r="J1217" s="37">
        <v>0</v>
      </c>
      <c r="K1217" s="37">
        <v>0</v>
      </c>
      <c r="L1217" s="37">
        <v>0</v>
      </c>
      <c r="M1217" s="37">
        <v>0</v>
      </c>
      <c r="N1217" s="37">
        <v>0</v>
      </c>
      <c r="O1217" s="37">
        <v>0</v>
      </c>
      <c r="P1217" s="37">
        <v>0</v>
      </c>
      <c r="Q1217" s="37">
        <v>0</v>
      </c>
      <c r="R1217" s="37">
        <v>0</v>
      </c>
      <c r="S1217" s="37">
        <v>0</v>
      </c>
      <c r="T1217" s="37">
        <v>0</v>
      </c>
      <c r="U1217" s="37">
        <v>0</v>
      </c>
      <c r="V1217" s="37">
        <v>0</v>
      </c>
      <c r="W1217" s="37">
        <v>0</v>
      </c>
      <c r="X1217" s="37">
        <v>0</v>
      </c>
      <c r="Y1217" s="37">
        <v>0</v>
      </c>
      <c r="Z1217" s="37">
        <v>0</v>
      </c>
      <c r="AA1217" s="37">
        <v>0</v>
      </c>
      <c r="AB1217" s="37">
        <v>0</v>
      </c>
      <c r="AC1217" s="37">
        <v>0</v>
      </c>
      <c r="AD1217" s="37">
        <v>0</v>
      </c>
      <c r="AE1217" s="37">
        <v>0</v>
      </c>
      <c r="AF1217" s="37">
        <v>0</v>
      </c>
      <c r="AG1217" s="37">
        <v>0</v>
      </c>
      <c r="AH1217" s="37">
        <v>0</v>
      </c>
      <c r="AI1217" s="37">
        <v>0</v>
      </c>
    </row>
    <row r="1218" spans="2:36" ht="15.75" customHeight="1" x14ac:dyDescent="0.25">
      <c r="B1218" s="36" t="s">
        <v>91</v>
      </c>
      <c r="C1218" s="37">
        <v>3</v>
      </c>
      <c r="D1218" s="37">
        <v>93</v>
      </c>
      <c r="F1218" s="37">
        <v>0</v>
      </c>
      <c r="G1218" s="37">
        <v>0</v>
      </c>
      <c r="H1218" s="37">
        <v>0</v>
      </c>
      <c r="I1218" s="37">
        <v>0</v>
      </c>
      <c r="J1218" s="37">
        <v>0</v>
      </c>
      <c r="K1218" s="37">
        <v>0</v>
      </c>
      <c r="L1218" s="37">
        <v>0</v>
      </c>
      <c r="M1218" s="37">
        <v>0</v>
      </c>
      <c r="N1218" s="37">
        <v>0</v>
      </c>
      <c r="O1218" s="37">
        <v>0</v>
      </c>
      <c r="P1218" s="37">
        <v>0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v>0</v>
      </c>
      <c r="Y1218" s="37">
        <v>0</v>
      </c>
      <c r="Z1218" s="37">
        <v>0</v>
      </c>
      <c r="AA1218" s="37">
        <v>0</v>
      </c>
      <c r="AB1218" s="37">
        <v>0</v>
      </c>
      <c r="AC1218" s="37">
        <v>0</v>
      </c>
      <c r="AD1218" s="37">
        <v>0</v>
      </c>
      <c r="AE1218" s="37">
        <v>0</v>
      </c>
      <c r="AF1218" s="37">
        <v>0</v>
      </c>
      <c r="AG1218" s="37">
        <v>0</v>
      </c>
      <c r="AH1218" s="37">
        <v>0</v>
      </c>
      <c r="AI1218" s="37">
        <v>0</v>
      </c>
    </row>
    <row r="1219" spans="2:36" ht="15.75" customHeight="1" x14ac:dyDescent="0.25">
      <c r="B1219" s="36" t="s">
        <v>91</v>
      </c>
      <c r="C1219" s="37">
        <v>3</v>
      </c>
      <c r="D1219" s="37">
        <v>94</v>
      </c>
      <c r="F1219" s="37">
        <v>0</v>
      </c>
      <c r="G1219" s="37">
        <v>0</v>
      </c>
      <c r="H1219" s="37">
        <v>0</v>
      </c>
      <c r="I1219" s="37">
        <v>0</v>
      </c>
      <c r="J1219" s="37">
        <v>0</v>
      </c>
      <c r="K1219" s="37">
        <v>0</v>
      </c>
      <c r="L1219" s="37">
        <v>0</v>
      </c>
      <c r="M1219" s="37">
        <v>0</v>
      </c>
      <c r="N1219" s="37">
        <v>0</v>
      </c>
      <c r="O1219" s="37">
        <v>0</v>
      </c>
      <c r="P1219" s="37"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v>0</v>
      </c>
      <c r="Y1219" s="37">
        <v>0</v>
      </c>
      <c r="Z1219" s="37">
        <v>0</v>
      </c>
      <c r="AA1219" s="37">
        <v>0</v>
      </c>
      <c r="AB1219" s="37">
        <v>0</v>
      </c>
      <c r="AC1219" s="37">
        <v>0</v>
      </c>
      <c r="AD1219" s="37">
        <v>0</v>
      </c>
      <c r="AE1219" s="37">
        <v>0</v>
      </c>
      <c r="AF1219" s="37">
        <v>0</v>
      </c>
      <c r="AG1219" s="37">
        <v>0</v>
      </c>
      <c r="AH1219" s="37">
        <v>0</v>
      </c>
      <c r="AI1219" s="37">
        <v>0</v>
      </c>
    </row>
    <row r="1220" spans="2:36" ht="15.75" customHeight="1" x14ac:dyDescent="0.25">
      <c r="B1220" s="36" t="s">
        <v>91</v>
      </c>
      <c r="C1220" s="37">
        <v>3</v>
      </c>
      <c r="D1220" s="37">
        <v>95</v>
      </c>
      <c r="F1220" s="37">
        <v>0</v>
      </c>
      <c r="G1220" s="37">
        <v>0</v>
      </c>
      <c r="H1220" s="37">
        <v>0</v>
      </c>
      <c r="I1220" s="37">
        <v>0</v>
      </c>
      <c r="J1220" s="37">
        <v>0</v>
      </c>
      <c r="K1220" s="37">
        <v>0</v>
      </c>
      <c r="L1220" s="37">
        <v>0</v>
      </c>
      <c r="M1220" s="37">
        <v>0</v>
      </c>
      <c r="N1220" s="37">
        <v>0</v>
      </c>
      <c r="O1220" s="37">
        <v>0</v>
      </c>
      <c r="P1220" s="37">
        <v>0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v>0</v>
      </c>
      <c r="Y1220" s="37">
        <v>0</v>
      </c>
      <c r="Z1220" s="37">
        <v>0</v>
      </c>
      <c r="AA1220" s="37">
        <v>0</v>
      </c>
      <c r="AB1220" s="37">
        <v>0</v>
      </c>
      <c r="AC1220" s="37">
        <v>0</v>
      </c>
      <c r="AD1220" s="37">
        <v>0</v>
      </c>
      <c r="AE1220" s="37">
        <v>0</v>
      </c>
      <c r="AF1220" s="37">
        <v>0</v>
      </c>
      <c r="AG1220" s="37">
        <v>0</v>
      </c>
      <c r="AH1220" s="37">
        <v>0</v>
      </c>
      <c r="AI1220" s="37">
        <v>0</v>
      </c>
    </row>
    <row r="1221" spans="2:36" ht="15.75" customHeight="1" x14ac:dyDescent="0.25">
      <c r="B1221" s="36" t="s">
        <v>91</v>
      </c>
      <c r="C1221" s="37">
        <v>3</v>
      </c>
      <c r="D1221" s="37">
        <v>96</v>
      </c>
      <c r="F1221" s="37">
        <v>0</v>
      </c>
      <c r="G1221" s="37">
        <v>0</v>
      </c>
      <c r="H1221" s="37">
        <v>0</v>
      </c>
      <c r="I1221" s="37">
        <v>0</v>
      </c>
      <c r="J1221" s="37">
        <v>0</v>
      </c>
      <c r="K1221" s="37">
        <v>0</v>
      </c>
      <c r="L1221" s="37">
        <v>0</v>
      </c>
      <c r="M1221" s="37">
        <v>0</v>
      </c>
      <c r="N1221" s="37">
        <v>0</v>
      </c>
      <c r="O1221" s="37">
        <v>0</v>
      </c>
      <c r="P1221" s="37">
        <v>0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  <c r="X1221" s="37">
        <v>0</v>
      </c>
      <c r="Y1221" s="37">
        <v>0</v>
      </c>
      <c r="Z1221" s="37">
        <v>0</v>
      </c>
      <c r="AA1221" s="37">
        <v>0</v>
      </c>
      <c r="AB1221" s="37">
        <v>0</v>
      </c>
      <c r="AC1221" s="37">
        <v>0</v>
      </c>
      <c r="AD1221" s="37">
        <v>0</v>
      </c>
      <c r="AE1221" s="37">
        <v>0</v>
      </c>
      <c r="AF1221" s="37">
        <v>0</v>
      </c>
      <c r="AG1221" s="37">
        <v>0</v>
      </c>
      <c r="AH1221" s="37">
        <v>0</v>
      </c>
      <c r="AI1221" s="37">
        <v>0</v>
      </c>
    </row>
    <row r="1222" spans="2:36" ht="20.25" customHeight="1" x14ac:dyDescent="0.25">
      <c r="B1222" s="38"/>
      <c r="C1222" s="33" t="s">
        <v>0</v>
      </c>
      <c r="D1222" s="33" t="s">
        <v>0</v>
      </c>
      <c r="E1222" s="39">
        <f t="shared" ref="E1222:AI1222" si="10">SUM(E1126:E1221)/4</f>
        <v>0</v>
      </c>
      <c r="F1222" s="39">
        <f t="shared" si="10"/>
        <v>0</v>
      </c>
      <c r="G1222" s="39">
        <f t="shared" si="10"/>
        <v>0</v>
      </c>
      <c r="H1222" s="39">
        <f t="shared" si="10"/>
        <v>0</v>
      </c>
      <c r="I1222" s="39">
        <f t="shared" si="10"/>
        <v>0</v>
      </c>
      <c r="J1222" s="39">
        <f t="shared" si="10"/>
        <v>0</v>
      </c>
      <c r="K1222" s="39">
        <f t="shared" si="10"/>
        <v>0</v>
      </c>
      <c r="L1222" s="39">
        <f t="shared" si="10"/>
        <v>0</v>
      </c>
      <c r="M1222" s="39">
        <f t="shared" si="10"/>
        <v>0</v>
      </c>
      <c r="N1222" s="39">
        <f t="shared" si="10"/>
        <v>0</v>
      </c>
      <c r="O1222" s="39">
        <f t="shared" si="10"/>
        <v>0</v>
      </c>
      <c r="P1222" s="39">
        <f t="shared" si="10"/>
        <v>0</v>
      </c>
      <c r="Q1222" s="39">
        <f t="shared" si="10"/>
        <v>0</v>
      </c>
      <c r="R1222" s="39">
        <f t="shared" si="10"/>
        <v>0</v>
      </c>
      <c r="S1222" s="39">
        <f t="shared" si="10"/>
        <v>0</v>
      </c>
      <c r="T1222" s="39">
        <f t="shared" si="10"/>
        <v>0</v>
      </c>
      <c r="U1222" s="39">
        <f t="shared" si="10"/>
        <v>0</v>
      </c>
      <c r="V1222" s="39">
        <f t="shared" si="10"/>
        <v>0</v>
      </c>
      <c r="W1222" s="39">
        <f t="shared" si="10"/>
        <v>0</v>
      </c>
      <c r="X1222" s="39">
        <f t="shared" si="10"/>
        <v>0</v>
      </c>
      <c r="Y1222" s="39">
        <f t="shared" si="10"/>
        <v>0</v>
      </c>
      <c r="Z1222" s="39">
        <f t="shared" si="10"/>
        <v>0</v>
      </c>
      <c r="AA1222" s="39">
        <f t="shared" si="10"/>
        <v>0</v>
      </c>
      <c r="AB1222" s="39">
        <f t="shared" si="10"/>
        <v>0</v>
      </c>
      <c r="AC1222" s="39">
        <f t="shared" si="10"/>
        <v>0</v>
      </c>
      <c r="AD1222" s="39">
        <f t="shared" si="10"/>
        <v>0</v>
      </c>
      <c r="AE1222" s="39">
        <f t="shared" si="10"/>
        <v>0</v>
      </c>
      <c r="AF1222" s="39">
        <f t="shared" si="10"/>
        <v>0</v>
      </c>
      <c r="AG1222" s="39">
        <f t="shared" si="10"/>
        <v>0</v>
      </c>
      <c r="AH1222" s="39">
        <f t="shared" si="10"/>
        <v>0</v>
      </c>
      <c r="AI1222" s="39">
        <f t="shared" si="10"/>
        <v>0</v>
      </c>
      <c r="AJ1222" s="39">
        <f>SUM(E1222:AI1222)</f>
        <v>0</v>
      </c>
    </row>
    <row r="1223" spans="2:36" ht="12" customHeight="1" x14ac:dyDescent="0.25"/>
    <row r="1224" spans="2:36" ht="13.5" customHeight="1" x14ac:dyDescent="0.25">
      <c r="C1224" s="75" t="s">
        <v>104</v>
      </c>
      <c r="D1224" s="75"/>
      <c r="E1224" s="75"/>
      <c r="F1224" s="75"/>
      <c r="G1224" s="75"/>
      <c r="H1224" s="75"/>
      <c r="I1224" s="75"/>
      <c r="J1224" s="75"/>
      <c r="K1224" s="75"/>
      <c r="AC1224" s="72" t="s">
        <v>92</v>
      </c>
      <c r="AD1224" s="72"/>
      <c r="AE1224" s="72"/>
      <c r="AF1224" s="72"/>
      <c r="AG1224" s="72"/>
      <c r="AH1224" s="72"/>
    </row>
  </sheetData>
  <mergeCells count="221">
    <mergeCell ref="B2:M2"/>
    <mergeCell ref="B4:G4"/>
    <mergeCell ref="H4:M4"/>
    <mergeCell ref="B5:G5"/>
    <mergeCell ref="H5:M5"/>
    <mergeCell ref="B6:G6"/>
    <mergeCell ref="H6:M6"/>
    <mergeCell ref="H455:M455"/>
    <mergeCell ref="H566:M566"/>
    <mergeCell ref="B10:G10"/>
    <mergeCell ref="H10:M10"/>
    <mergeCell ref="B11:G11"/>
    <mergeCell ref="H11:M11"/>
    <mergeCell ref="B12:G12"/>
    <mergeCell ref="H12:M12"/>
    <mergeCell ref="B7:G7"/>
    <mergeCell ref="H7:M7"/>
    <mergeCell ref="B8:G8"/>
    <mergeCell ref="H8:M8"/>
    <mergeCell ref="B9:G9"/>
    <mergeCell ref="H9:M9"/>
    <mergeCell ref="B117:G117"/>
    <mergeCell ref="H117:M117"/>
    <mergeCell ref="B118:G118"/>
    <mergeCell ref="H118:M118"/>
    <mergeCell ref="B119:G119"/>
    <mergeCell ref="H119:M119"/>
    <mergeCell ref="C114:K114"/>
    <mergeCell ref="AC114:AH114"/>
    <mergeCell ref="B115:G115"/>
    <mergeCell ref="H115:M115"/>
    <mergeCell ref="B116:G116"/>
    <mergeCell ref="H116:M116"/>
    <mergeCell ref="B123:G123"/>
    <mergeCell ref="H123:M123"/>
    <mergeCell ref="C225:K225"/>
    <mergeCell ref="AC225:AH225"/>
    <mergeCell ref="B226:G226"/>
    <mergeCell ref="H226:M226"/>
    <mergeCell ref="B120:G120"/>
    <mergeCell ref="H120:M120"/>
    <mergeCell ref="B121:G121"/>
    <mergeCell ref="H121:M121"/>
    <mergeCell ref="B122:G122"/>
    <mergeCell ref="H122:M122"/>
    <mergeCell ref="AC336:AH336"/>
    <mergeCell ref="B230:G230"/>
    <mergeCell ref="H230:M230"/>
    <mergeCell ref="B231:G231"/>
    <mergeCell ref="H231:M231"/>
    <mergeCell ref="B232:G232"/>
    <mergeCell ref="H232:M232"/>
    <mergeCell ref="B227:G227"/>
    <mergeCell ref="H227:M227"/>
    <mergeCell ref="B228:G228"/>
    <mergeCell ref="H228:M228"/>
    <mergeCell ref="B229:G229"/>
    <mergeCell ref="H229:M229"/>
    <mergeCell ref="B337:G337"/>
    <mergeCell ref="H337:M337"/>
    <mergeCell ref="B338:G338"/>
    <mergeCell ref="H338:M338"/>
    <mergeCell ref="B339:G339"/>
    <mergeCell ref="H339:M339"/>
    <mergeCell ref="B233:G233"/>
    <mergeCell ref="H233:M233"/>
    <mergeCell ref="B234:G234"/>
    <mergeCell ref="H234:M234"/>
    <mergeCell ref="C336:K336"/>
    <mergeCell ref="B343:G343"/>
    <mergeCell ref="H343:M343"/>
    <mergeCell ref="B344:G344"/>
    <mergeCell ref="H344:M344"/>
    <mergeCell ref="B345:G345"/>
    <mergeCell ref="H345:M345"/>
    <mergeCell ref="B340:G340"/>
    <mergeCell ref="H340:M340"/>
    <mergeCell ref="B341:G341"/>
    <mergeCell ref="H341:M341"/>
    <mergeCell ref="B342:G342"/>
    <mergeCell ref="H342:M342"/>
    <mergeCell ref="B450:G450"/>
    <mergeCell ref="H450:M450"/>
    <mergeCell ref="B451:G451"/>
    <mergeCell ref="H451:M451"/>
    <mergeCell ref="B452:G452"/>
    <mergeCell ref="H452:M452"/>
    <mergeCell ref="C447:K447"/>
    <mergeCell ref="AC447:AH447"/>
    <mergeCell ref="B448:G448"/>
    <mergeCell ref="H448:M448"/>
    <mergeCell ref="B449:G449"/>
    <mergeCell ref="H449:M449"/>
    <mergeCell ref="C558:K558"/>
    <mergeCell ref="AC558:AH558"/>
    <mergeCell ref="B559:G559"/>
    <mergeCell ref="H559:M559"/>
    <mergeCell ref="B560:G560"/>
    <mergeCell ref="H560:M560"/>
    <mergeCell ref="B453:G453"/>
    <mergeCell ref="H453:M453"/>
    <mergeCell ref="B454:G454"/>
    <mergeCell ref="H454:M454"/>
    <mergeCell ref="B455:G455"/>
    <mergeCell ref="B456:G456"/>
    <mergeCell ref="H456:M456"/>
    <mergeCell ref="B564:G564"/>
    <mergeCell ref="H564:M564"/>
    <mergeCell ref="B565:G565"/>
    <mergeCell ref="H565:M565"/>
    <mergeCell ref="B566:G566"/>
    <mergeCell ref="B567:G567"/>
    <mergeCell ref="H567:M567"/>
    <mergeCell ref="B561:G561"/>
    <mergeCell ref="H561:M561"/>
    <mergeCell ref="B562:G562"/>
    <mergeCell ref="H562:M562"/>
    <mergeCell ref="B563:G563"/>
    <mergeCell ref="H563:M563"/>
    <mergeCell ref="B672:G672"/>
    <mergeCell ref="H672:M672"/>
    <mergeCell ref="B673:G673"/>
    <mergeCell ref="H673:M673"/>
    <mergeCell ref="B674:G674"/>
    <mergeCell ref="H674:M674"/>
    <mergeCell ref="C669:K669"/>
    <mergeCell ref="AC669:AH669"/>
    <mergeCell ref="B670:G670"/>
    <mergeCell ref="H670:M670"/>
    <mergeCell ref="B671:G671"/>
    <mergeCell ref="H671:M671"/>
    <mergeCell ref="C780:K780"/>
    <mergeCell ref="AC780:AH780"/>
    <mergeCell ref="B781:G781"/>
    <mergeCell ref="H781:M781"/>
    <mergeCell ref="B782:G782"/>
    <mergeCell ref="H782:M782"/>
    <mergeCell ref="B675:G675"/>
    <mergeCell ref="H675:M675"/>
    <mergeCell ref="B676:G676"/>
    <mergeCell ref="H676:M676"/>
    <mergeCell ref="B677:G677"/>
    <mergeCell ref="B678:G678"/>
    <mergeCell ref="H678:M678"/>
    <mergeCell ref="H677:M677"/>
    <mergeCell ref="B786:G786"/>
    <mergeCell ref="H786:M786"/>
    <mergeCell ref="B787:G787"/>
    <mergeCell ref="H787:M787"/>
    <mergeCell ref="B788:G788"/>
    <mergeCell ref="B789:G789"/>
    <mergeCell ref="H789:M789"/>
    <mergeCell ref="B783:G783"/>
    <mergeCell ref="H783:M783"/>
    <mergeCell ref="B784:G784"/>
    <mergeCell ref="H784:M784"/>
    <mergeCell ref="B785:G785"/>
    <mergeCell ref="H785:M785"/>
    <mergeCell ref="H788:M788"/>
    <mergeCell ref="B894:G894"/>
    <mergeCell ref="H894:M894"/>
    <mergeCell ref="B895:G895"/>
    <mergeCell ref="H895:M895"/>
    <mergeCell ref="B896:G896"/>
    <mergeCell ref="H896:M896"/>
    <mergeCell ref="C891:K891"/>
    <mergeCell ref="AC891:AH891"/>
    <mergeCell ref="B892:G892"/>
    <mergeCell ref="H892:M892"/>
    <mergeCell ref="B893:G893"/>
    <mergeCell ref="H893:M893"/>
    <mergeCell ref="B900:G900"/>
    <mergeCell ref="H900:M900"/>
    <mergeCell ref="C1002:K1002"/>
    <mergeCell ref="AC1002:AH1002"/>
    <mergeCell ref="B1003:G1003"/>
    <mergeCell ref="H1003:M1003"/>
    <mergeCell ref="B897:G897"/>
    <mergeCell ref="H897:M897"/>
    <mergeCell ref="B898:G898"/>
    <mergeCell ref="H898:M898"/>
    <mergeCell ref="B899:G899"/>
    <mergeCell ref="H899:M899"/>
    <mergeCell ref="AC1113:AH1113"/>
    <mergeCell ref="B1007:G1007"/>
    <mergeCell ref="H1007:M1007"/>
    <mergeCell ref="B1008:G1008"/>
    <mergeCell ref="H1008:M1008"/>
    <mergeCell ref="B1009:G1009"/>
    <mergeCell ref="H1009:M1009"/>
    <mergeCell ref="B1004:G1004"/>
    <mergeCell ref="H1004:M1004"/>
    <mergeCell ref="B1005:G1005"/>
    <mergeCell ref="H1005:M1005"/>
    <mergeCell ref="B1006:G1006"/>
    <mergeCell ref="H1006:M1006"/>
    <mergeCell ref="B1114:G1114"/>
    <mergeCell ref="H1114:M1114"/>
    <mergeCell ref="B1115:G1115"/>
    <mergeCell ref="H1115:M1115"/>
    <mergeCell ref="B1116:G1116"/>
    <mergeCell ref="H1116:M1116"/>
    <mergeCell ref="B1010:G1010"/>
    <mergeCell ref="H1010:M1010"/>
    <mergeCell ref="B1011:G1011"/>
    <mergeCell ref="H1011:M1011"/>
    <mergeCell ref="C1113:K1113"/>
    <mergeCell ref="AC1224:AH1224"/>
    <mergeCell ref="B1120:G1120"/>
    <mergeCell ref="H1120:M1120"/>
    <mergeCell ref="B1121:G1121"/>
    <mergeCell ref="B1122:G1122"/>
    <mergeCell ref="H1122:M1122"/>
    <mergeCell ref="C1224:K1224"/>
    <mergeCell ref="B1117:G1117"/>
    <mergeCell ref="H1117:M1117"/>
    <mergeCell ref="B1118:G1118"/>
    <mergeCell ref="H1118:M1118"/>
    <mergeCell ref="B1119:G1119"/>
    <mergeCell ref="H1119:M1119"/>
    <mergeCell ref="H1121:M11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H43"/>
  <sheetViews>
    <sheetView tabSelected="1" workbookViewId="0">
      <selection activeCell="P10" sqref="P10"/>
    </sheetView>
  </sheetViews>
  <sheetFormatPr defaultColWidth="6.85546875" defaultRowHeight="12.75" customHeight="1" x14ac:dyDescent="0.25"/>
  <cols>
    <col min="1" max="16384" width="6.85546875" style="15"/>
  </cols>
  <sheetData>
    <row r="1" spans="2:34" ht="12.75" customHeight="1" x14ac:dyDescent="0.2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2:34" ht="12.75" customHeight="1" x14ac:dyDescent="0.25">
      <c r="B2" s="68" t="s">
        <v>106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2:34" ht="12.7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2:34" ht="12.75" customHeight="1" x14ac:dyDescent="0.25">
      <c r="B4" s="64" t="s">
        <v>13</v>
      </c>
      <c r="C4" s="64"/>
      <c r="D4" s="64"/>
      <c r="E4" s="64"/>
      <c r="F4" s="64"/>
      <c r="G4" s="65" t="s">
        <v>14</v>
      </c>
      <c r="H4" s="65"/>
      <c r="I4" s="65"/>
      <c r="J4" s="65"/>
      <c r="K4" s="65"/>
      <c r="L4" s="6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2:34" ht="12.75" customHeight="1" x14ac:dyDescent="0.25">
      <c r="B5" s="64" t="s">
        <v>17</v>
      </c>
      <c r="C5" s="64"/>
      <c r="D5" s="64"/>
      <c r="E5" s="64"/>
      <c r="F5" s="64"/>
      <c r="G5" s="65" t="s">
        <v>18</v>
      </c>
      <c r="H5" s="65"/>
      <c r="I5" s="65"/>
      <c r="J5" s="65"/>
      <c r="K5" s="65"/>
      <c r="L5" s="6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2:34" ht="12.75" customHeight="1" x14ac:dyDescent="0.25">
      <c r="B6" s="64" t="s">
        <v>19</v>
      </c>
      <c r="C6" s="64"/>
      <c r="D6" s="64"/>
      <c r="E6" s="64"/>
      <c r="F6" s="64"/>
      <c r="G6" s="65" t="s">
        <v>20</v>
      </c>
      <c r="H6" s="65"/>
      <c r="I6" s="65"/>
      <c r="J6" s="65"/>
      <c r="K6" s="65"/>
      <c r="L6" s="6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2:34" ht="12.75" customHeight="1" x14ac:dyDescent="0.25">
      <c r="B7" s="64" t="s">
        <v>21</v>
      </c>
      <c r="C7" s="64"/>
      <c r="D7" s="64"/>
      <c r="E7" s="64"/>
      <c r="F7" s="64"/>
      <c r="G7" s="65" t="s">
        <v>22</v>
      </c>
      <c r="H7" s="65"/>
      <c r="I7" s="65"/>
      <c r="J7" s="65"/>
      <c r="K7" s="65"/>
      <c r="L7" s="65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2:34" ht="12.75" customHeight="1" x14ac:dyDescent="0.25">
      <c r="B8" s="64" t="s">
        <v>23</v>
      </c>
      <c r="C8" s="64"/>
      <c r="D8" s="64"/>
      <c r="E8" s="64"/>
      <c r="F8" s="64"/>
      <c r="G8" s="65" t="s">
        <v>24</v>
      </c>
      <c r="H8" s="65"/>
      <c r="I8" s="65"/>
      <c r="J8" s="65"/>
      <c r="K8" s="65"/>
      <c r="L8" s="65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</row>
    <row r="9" spans="2:34" ht="12.75" customHeight="1" x14ac:dyDescent="0.25">
      <c r="B9" s="64" t="s">
        <v>98</v>
      </c>
      <c r="C9" s="64"/>
      <c r="D9" s="64"/>
      <c r="E9" s="64"/>
      <c r="F9" s="64"/>
      <c r="G9" s="69">
        <v>6000</v>
      </c>
      <c r="H9" s="69"/>
      <c r="I9" s="69"/>
      <c r="J9" s="69"/>
      <c r="K9" s="69"/>
      <c r="L9" s="6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</row>
    <row r="10" spans="2:34" ht="12.75" customHeight="1" x14ac:dyDescent="0.25">
      <c r="B10" s="64"/>
      <c r="C10" s="64"/>
      <c r="D10" s="64"/>
      <c r="E10" s="64"/>
      <c r="F10" s="64"/>
      <c r="G10" s="69"/>
      <c r="H10" s="69"/>
      <c r="I10" s="69"/>
      <c r="J10" s="69"/>
      <c r="K10" s="69"/>
      <c r="L10" s="6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2:34" ht="12.75" customHeight="1" x14ac:dyDescent="0.25">
      <c r="B11" s="64" t="s">
        <v>26</v>
      </c>
      <c r="C11" s="64"/>
      <c r="D11" s="64"/>
      <c r="E11" s="64"/>
      <c r="F11" s="64"/>
      <c r="G11" s="65" t="s">
        <v>27</v>
      </c>
      <c r="H11" s="65"/>
      <c r="I11" s="65"/>
      <c r="J11" s="65"/>
      <c r="K11" s="65"/>
      <c r="L11" s="65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2:34" ht="12.75" customHeigh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2:34" ht="12.75" customHeight="1" x14ac:dyDescent="0.25">
      <c r="B13" s="70" t="s">
        <v>28</v>
      </c>
      <c r="C13" s="66" t="s">
        <v>30</v>
      </c>
      <c r="D13" s="66" t="s">
        <v>31</v>
      </c>
      <c r="E13" s="66" t="s">
        <v>32</v>
      </c>
      <c r="F13" s="66" t="s">
        <v>33</v>
      </c>
      <c r="G13" s="66" t="s">
        <v>34</v>
      </c>
      <c r="H13" s="66" t="s">
        <v>35</v>
      </c>
      <c r="I13" s="66" t="s">
        <v>36</v>
      </c>
      <c r="J13" s="66" t="s">
        <v>37</v>
      </c>
      <c r="K13" s="66" t="s">
        <v>38</v>
      </c>
      <c r="L13" s="66" t="s">
        <v>39</v>
      </c>
      <c r="M13" s="66" t="s">
        <v>40</v>
      </c>
      <c r="N13" s="66" t="s">
        <v>41</v>
      </c>
      <c r="O13" s="66" t="s">
        <v>42</v>
      </c>
      <c r="P13" s="66" t="s">
        <v>43</v>
      </c>
      <c r="Q13" s="66" t="s">
        <v>44</v>
      </c>
      <c r="R13" s="66" t="s">
        <v>45</v>
      </c>
      <c r="S13" s="66" t="s">
        <v>46</v>
      </c>
      <c r="T13" s="66" t="s">
        <v>47</v>
      </c>
      <c r="U13" s="66" t="s">
        <v>48</v>
      </c>
      <c r="V13" s="66" t="s">
        <v>49</v>
      </c>
      <c r="W13" s="66" t="s">
        <v>50</v>
      </c>
      <c r="X13" s="66" t="s">
        <v>51</v>
      </c>
      <c r="Y13" s="66" t="s">
        <v>52</v>
      </c>
      <c r="Z13" s="66" t="s">
        <v>53</v>
      </c>
      <c r="AA13" s="66" t="s">
        <v>54</v>
      </c>
      <c r="AB13" s="66" t="s">
        <v>55</v>
      </c>
      <c r="AC13" s="66" t="s">
        <v>56</v>
      </c>
      <c r="AD13" s="66" t="s">
        <v>57</v>
      </c>
      <c r="AE13" s="66" t="s">
        <v>0</v>
      </c>
      <c r="AF13" s="66" t="s">
        <v>0</v>
      </c>
      <c r="AG13" s="66" t="s">
        <v>0</v>
      </c>
      <c r="AH13" s="71" t="s">
        <v>58</v>
      </c>
    </row>
    <row r="14" spans="2:34" ht="12.75" customHeight="1" x14ac:dyDescent="0.25">
      <c r="B14" s="70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71"/>
    </row>
    <row r="15" spans="2:34" ht="12.75" customHeight="1" x14ac:dyDescent="0.25">
      <c r="B15" s="41" t="s">
        <v>59</v>
      </c>
      <c r="C15" s="42" t="s">
        <v>60</v>
      </c>
      <c r="D15" s="42" t="s">
        <v>61</v>
      </c>
      <c r="E15" s="42" t="s">
        <v>62</v>
      </c>
      <c r="F15" s="42" t="s">
        <v>63</v>
      </c>
      <c r="G15" s="42" t="s">
        <v>64</v>
      </c>
      <c r="H15" s="42" t="s">
        <v>65</v>
      </c>
      <c r="I15" s="42" t="s">
        <v>66</v>
      </c>
      <c r="J15" s="42" t="s">
        <v>60</v>
      </c>
      <c r="K15" s="42" t="s">
        <v>61</v>
      </c>
      <c r="L15" s="42" t="s">
        <v>62</v>
      </c>
      <c r="M15" s="42" t="s">
        <v>63</v>
      </c>
      <c r="N15" s="42" t="s">
        <v>64</v>
      </c>
      <c r="O15" s="42" t="s">
        <v>65</v>
      </c>
      <c r="P15" s="42" t="s">
        <v>66</v>
      </c>
      <c r="Q15" s="42" t="s">
        <v>60</v>
      </c>
      <c r="R15" s="42" t="s">
        <v>61</v>
      </c>
      <c r="S15" s="42" t="s">
        <v>62</v>
      </c>
      <c r="T15" s="42" t="s">
        <v>63</v>
      </c>
      <c r="U15" s="42" t="s">
        <v>64</v>
      </c>
      <c r="V15" s="42" t="s">
        <v>65</v>
      </c>
      <c r="W15" s="42" t="s">
        <v>66</v>
      </c>
      <c r="X15" s="42" t="s">
        <v>60</v>
      </c>
      <c r="Y15" s="42" t="s">
        <v>61</v>
      </c>
      <c r="Z15" s="42" t="s">
        <v>62</v>
      </c>
      <c r="AA15" s="42" t="s">
        <v>63</v>
      </c>
      <c r="AB15" s="42" t="s">
        <v>64</v>
      </c>
      <c r="AC15" s="42" t="s">
        <v>65</v>
      </c>
      <c r="AD15" s="42" t="s">
        <v>66</v>
      </c>
      <c r="AE15" s="42" t="s">
        <v>0</v>
      </c>
      <c r="AF15" s="42" t="s">
        <v>0</v>
      </c>
      <c r="AG15" s="42" t="s">
        <v>0</v>
      </c>
      <c r="AH15" s="43" t="s">
        <v>100</v>
      </c>
    </row>
    <row r="16" spans="2:34" ht="12.75" customHeight="1" x14ac:dyDescent="0.25">
      <c r="B16" s="44" t="s">
        <v>68</v>
      </c>
      <c r="C16" s="45">
        <v>250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2" t="s">
        <v>0</v>
      </c>
      <c r="AF16" s="42" t="s">
        <v>0</v>
      </c>
      <c r="AG16" s="42" t="s">
        <v>0</v>
      </c>
      <c r="AH16" s="40"/>
    </row>
    <row r="17" spans="2:33" ht="12.75" customHeight="1" x14ac:dyDescent="0.25">
      <c r="B17" s="44" t="s">
        <v>69</v>
      </c>
      <c r="C17" s="45">
        <v>250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2" t="s">
        <v>0</v>
      </c>
      <c r="AF17" s="42" t="s">
        <v>0</v>
      </c>
      <c r="AG17" s="42" t="s">
        <v>0</v>
      </c>
    </row>
    <row r="18" spans="2:33" ht="12.75" customHeight="1" x14ac:dyDescent="0.25">
      <c r="B18" s="44" t="s">
        <v>70</v>
      </c>
      <c r="C18" s="45">
        <v>250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2" t="s">
        <v>0</v>
      </c>
      <c r="AF18" s="42" t="s">
        <v>0</v>
      </c>
      <c r="AG18" s="42" t="s">
        <v>0</v>
      </c>
    </row>
    <row r="19" spans="2:33" ht="12.75" customHeight="1" x14ac:dyDescent="0.25">
      <c r="B19" s="44" t="s">
        <v>71</v>
      </c>
      <c r="C19" s="45">
        <v>250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2" t="s">
        <v>0</v>
      </c>
      <c r="AF19" s="42" t="s">
        <v>0</v>
      </c>
      <c r="AG19" s="42" t="s">
        <v>0</v>
      </c>
    </row>
    <row r="20" spans="2:33" ht="12.75" customHeight="1" x14ac:dyDescent="0.25">
      <c r="B20" s="44" t="s">
        <v>72</v>
      </c>
      <c r="C20" s="45">
        <v>250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2" t="s">
        <v>0</v>
      </c>
      <c r="AF20" s="42" t="s">
        <v>0</v>
      </c>
      <c r="AG20" s="42" t="s">
        <v>0</v>
      </c>
    </row>
    <row r="21" spans="2:33" ht="12.75" customHeight="1" x14ac:dyDescent="0.25">
      <c r="B21" s="44" t="s">
        <v>73</v>
      </c>
      <c r="C21" s="45">
        <v>250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2" t="s">
        <v>0</v>
      </c>
      <c r="AF21" s="42" t="s">
        <v>0</v>
      </c>
      <c r="AG21" s="42" t="s">
        <v>0</v>
      </c>
    </row>
    <row r="22" spans="2:33" ht="12.75" customHeight="1" x14ac:dyDescent="0.25">
      <c r="B22" s="44" t="s">
        <v>74</v>
      </c>
      <c r="C22" s="45">
        <v>250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2" t="s">
        <v>0</v>
      </c>
      <c r="AF22" s="42" t="s">
        <v>0</v>
      </c>
      <c r="AG22" s="42" t="s">
        <v>0</v>
      </c>
    </row>
    <row r="23" spans="2:33" ht="12.75" customHeight="1" x14ac:dyDescent="0.25">
      <c r="B23" s="44" t="s">
        <v>75</v>
      </c>
      <c r="C23" s="45">
        <v>250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2" t="s">
        <v>0</v>
      </c>
      <c r="AF23" s="42" t="s">
        <v>0</v>
      </c>
      <c r="AG23" s="42" t="s">
        <v>0</v>
      </c>
    </row>
    <row r="24" spans="2:33" ht="12.75" customHeight="1" x14ac:dyDescent="0.25">
      <c r="B24" s="44" t="s">
        <v>76</v>
      </c>
      <c r="C24" s="45">
        <v>250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2" t="s">
        <v>0</v>
      </c>
      <c r="AF24" s="42" t="s">
        <v>0</v>
      </c>
      <c r="AG24" s="42" t="s">
        <v>0</v>
      </c>
    </row>
    <row r="25" spans="2:33" ht="12.75" customHeight="1" x14ac:dyDescent="0.25">
      <c r="B25" s="44" t="s">
        <v>77</v>
      </c>
      <c r="C25" s="45">
        <v>250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2" t="s">
        <v>0</v>
      </c>
      <c r="AF25" s="42" t="s">
        <v>0</v>
      </c>
      <c r="AG25" s="42" t="s">
        <v>0</v>
      </c>
    </row>
    <row r="26" spans="2:33" ht="12.75" customHeight="1" x14ac:dyDescent="0.25">
      <c r="B26" s="44" t="s">
        <v>78</v>
      </c>
      <c r="C26" s="45">
        <v>250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2" t="s">
        <v>0</v>
      </c>
      <c r="AF26" s="42" t="s">
        <v>0</v>
      </c>
      <c r="AG26" s="42" t="s">
        <v>0</v>
      </c>
    </row>
    <row r="27" spans="2:33" ht="12.75" customHeight="1" x14ac:dyDescent="0.25">
      <c r="B27" s="44" t="s">
        <v>79</v>
      </c>
      <c r="C27" s="45">
        <v>250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2" t="s">
        <v>0</v>
      </c>
      <c r="AF27" s="42" t="s">
        <v>0</v>
      </c>
      <c r="AG27" s="42" t="s">
        <v>0</v>
      </c>
    </row>
    <row r="28" spans="2:33" ht="12.75" customHeight="1" x14ac:dyDescent="0.25">
      <c r="B28" s="44" t="s">
        <v>80</v>
      </c>
      <c r="C28" s="45">
        <v>250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2" t="s">
        <v>0</v>
      </c>
      <c r="AF28" s="42" t="s">
        <v>0</v>
      </c>
      <c r="AG28" s="42" t="s">
        <v>0</v>
      </c>
    </row>
    <row r="29" spans="2:33" ht="12.75" customHeight="1" x14ac:dyDescent="0.25">
      <c r="B29" s="44" t="s">
        <v>81</v>
      </c>
      <c r="C29" s="45">
        <v>250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2" t="s">
        <v>0</v>
      </c>
      <c r="AF29" s="42" t="s">
        <v>0</v>
      </c>
      <c r="AG29" s="42" t="s">
        <v>0</v>
      </c>
    </row>
    <row r="30" spans="2:33" ht="12.75" customHeight="1" x14ac:dyDescent="0.25">
      <c r="B30" s="44" t="s">
        <v>82</v>
      </c>
      <c r="C30" s="45">
        <v>250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2" t="s">
        <v>0</v>
      </c>
      <c r="AF30" s="42" t="s">
        <v>0</v>
      </c>
      <c r="AG30" s="42" t="s">
        <v>0</v>
      </c>
    </row>
    <row r="31" spans="2:33" ht="12.75" customHeight="1" x14ac:dyDescent="0.25">
      <c r="B31" s="44" t="s">
        <v>83</v>
      </c>
      <c r="C31" s="45">
        <v>250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2" t="s">
        <v>0</v>
      </c>
      <c r="AF31" s="42" t="s">
        <v>0</v>
      </c>
      <c r="AG31" s="42" t="s">
        <v>0</v>
      </c>
    </row>
    <row r="32" spans="2:33" ht="12.75" customHeight="1" x14ac:dyDescent="0.25">
      <c r="B32" s="44" t="s">
        <v>84</v>
      </c>
      <c r="C32" s="45">
        <v>250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2" t="s">
        <v>0</v>
      </c>
      <c r="AF32" s="42" t="s">
        <v>0</v>
      </c>
      <c r="AG32" s="42" t="s">
        <v>0</v>
      </c>
    </row>
    <row r="33" spans="2:34" ht="12.75" customHeight="1" x14ac:dyDescent="0.25">
      <c r="B33" s="44" t="s">
        <v>85</v>
      </c>
      <c r="C33" s="45">
        <v>250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2" t="s">
        <v>0</v>
      </c>
      <c r="AF33" s="42" t="s">
        <v>0</v>
      </c>
      <c r="AG33" s="42" t="s">
        <v>0</v>
      </c>
      <c r="AH33" s="40"/>
    </row>
    <row r="34" spans="2:34" ht="12.75" customHeight="1" x14ac:dyDescent="0.25">
      <c r="B34" s="44" t="s">
        <v>86</v>
      </c>
      <c r="C34" s="45">
        <v>250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2" t="s">
        <v>0</v>
      </c>
      <c r="AF34" s="42" t="s">
        <v>0</v>
      </c>
      <c r="AG34" s="42" t="s">
        <v>0</v>
      </c>
      <c r="AH34" s="40"/>
    </row>
    <row r="35" spans="2:34" ht="12.75" customHeight="1" x14ac:dyDescent="0.25">
      <c r="B35" s="44" t="s">
        <v>87</v>
      </c>
      <c r="C35" s="45">
        <v>250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2" t="s">
        <v>0</v>
      </c>
      <c r="AF35" s="42" t="s">
        <v>0</v>
      </c>
      <c r="AG35" s="42" t="s">
        <v>0</v>
      </c>
      <c r="AH35" s="40"/>
    </row>
    <row r="36" spans="2:34" ht="12.75" customHeight="1" x14ac:dyDescent="0.25">
      <c r="B36" s="44" t="s">
        <v>88</v>
      </c>
      <c r="C36" s="45">
        <v>250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2" t="s">
        <v>0</v>
      </c>
      <c r="AF36" s="42" t="s">
        <v>0</v>
      </c>
      <c r="AG36" s="42" t="s">
        <v>0</v>
      </c>
      <c r="AH36" s="40"/>
    </row>
    <row r="37" spans="2:34" ht="12.75" customHeight="1" x14ac:dyDescent="0.25">
      <c r="B37" s="44" t="s">
        <v>89</v>
      </c>
      <c r="C37" s="45">
        <v>250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2" t="s">
        <v>0</v>
      </c>
      <c r="AF37" s="42" t="s">
        <v>0</v>
      </c>
      <c r="AG37" s="42" t="s">
        <v>0</v>
      </c>
      <c r="AH37" s="40"/>
    </row>
    <row r="38" spans="2:34" ht="12.75" customHeight="1" x14ac:dyDescent="0.25">
      <c r="B38" s="44" t="s">
        <v>90</v>
      </c>
      <c r="C38" s="45">
        <v>250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2" t="s">
        <v>0</v>
      </c>
      <c r="AF38" s="42" t="s">
        <v>0</v>
      </c>
      <c r="AG38" s="42" t="s">
        <v>0</v>
      </c>
      <c r="AH38" s="40"/>
    </row>
    <row r="39" spans="2:34" ht="12.75" customHeight="1" x14ac:dyDescent="0.25">
      <c r="B39" s="44" t="s">
        <v>91</v>
      </c>
      <c r="C39" s="45">
        <v>250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2" t="s">
        <v>0</v>
      </c>
      <c r="AF39" s="42" t="s">
        <v>0</v>
      </c>
      <c r="AG39" s="42" t="s">
        <v>0</v>
      </c>
      <c r="AH39" s="40"/>
    </row>
    <row r="40" spans="2:34" ht="12.75" customHeight="1" x14ac:dyDescent="0.25">
      <c r="B40" s="46"/>
      <c r="C40" s="47">
        <v>6000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8" t="s">
        <v>0</v>
      </c>
      <c r="AF40" s="48" t="s">
        <v>0</v>
      </c>
      <c r="AG40" s="48" t="s">
        <v>0</v>
      </c>
      <c r="AH40" s="47">
        <v>6000</v>
      </c>
    </row>
    <row r="41" spans="2:34" ht="12.75" customHeight="1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</row>
    <row r="42" spans="2:34" ht="12.75" customHeight="1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63" t="s">
        <v>92</v>
      </c>
      <c r="AF42" s="63"/>
      <c r="AG42" s="63"/>
      <c r="AH42" s="63"/>
    </row>
    <row r="43" spans="2:34" ht="12.75" customHeight="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</row>
  </sheetData>
  <mergeCells count="49">
    <mergeCell ref="AH13:AH14"/>
    <mergeCell ref="AE42:AH42"/>
    <mergeCell ref="AB13:AB14"/>
    <mergeCell ref="AC13:AC14"/>
    <mergeCell ref="AD13:AD14"/>
    <mergeCell ref="AE13:AE14"/>
    <mergeCell ref="AF13:AF14"/>
    <mergeCell ref="AG13:AG14"/>
    <mergeCell ref="AA13:AA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O13:O14"/>
    <mergeCell ref="B11:F11"/>
    <mergeCell ref="G11:L1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7:F7"/>
    <mergeCell ref="G7:L7"/>
    <mergeCell ref="B8:F8"/>
    <mergeCell ref="G8:L8"/>
    <mergeCell ref="B9:F10"/>
    <mergeCell ref="G9:L10"/>
    <mergeCell ref="B6:F6"/>
    <mergeCell ref="G6:L6"/>
    <mergeCell ref="B2:L2"/>
    <mergeCell ref="B4:F4"/>
    <mergeCell ref="G4:L4"/>
    <mergeCell ref="B5:F5"/>
    <mergeCell ref="G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Participanti</vt:lpstr>
      <vt:lpstr>Pret</vt:lpstr>
      <vt:lpstr>Rezerve Producatori</vt:lpstr>
      <vt:lpstr>Rezerve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2021-03-15T10:33:48Z</dcterms:modified>
</cp:coreProperties>
</file>