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395" yWindow="570" windowWidth="15480" windowHeight="5070" tabRatio="906"/>
  </bookViews>
  <sheets>
    <sheet name="2023" sheetId="1" r:id="rId1"/>
  </sheets>
  <definedNames>
    <definedName name="_xlnm.Print_Area" localSheetId="0">'2023'!$A$7:$H$20</definedName>
  </definedNames>
  <calcPr calcId="145621"/>
</workbook>
</file>

<file path=xl/calcChain.xml><?xml version="1.0" encoding="utf-8"?>
<calcChain xmlns="http://schemas.openxmlformats.org/spreadsheetml/2006/main">
  <c r="H19" i="1" l="1"/>
  <c r="D19" i="1"/>
  <c r="H11" i="1"/>
  <c r="H12" i="1"/>
  <c r="H13" i="1"/>
  <c r="H14" i="1"/>
  <c r="H15" i="1"/>
  <c r="D11" i="1"/>
  <c r="D12" i="1"/>
  <c r="D13" i="1"/>
  <c r="D14" i="1"/>
  <c r="D15" i="1"/>
  <c r="H18" i="1" l="1"/>
  <c r="D18" i="1"/>
  <c r="H20" i="1" l="1"/>
  <c r="D20" i="1"/>
  <c r="H16" i="1" l="1"/>
  <c r="D16" i="1"/>
  <c r="H17" i="1" l="1"/>
  <c r="H10" i="1"/>
  <c r="D17" i="1" l="1"/>
  <c r="D10" i="1"/>
</calcChain>
</file>

<file path=xl/comments1.xml><?xml version="1.0" encoding="utf-8"?>
<comments xmlns="http://schemas.openxmlformats.org/spreadsheetml/2006/main">
  <authors>
    <author>Radu Naniu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<sst xmlns="http://schemas.openxmlformats.org/spreadsheetml/2006/main" count="27" uniqueCount="24">
  <si>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</si>
  <si>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</si>
  <si>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</si>
  <si>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</si>
  <si>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</si>
  <si>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</si>
  <si>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</si>
  <si>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Serbia -&gt; Romania (RS-RO)</t>
  </si>
  <si>
    <t>Romania -&gt; Serbia (RO-RS)</t>
  </si>
  <si>
    <t>Direction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</si>
  <si>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</si>
  <si>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</si>
  <si>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IMPORT</t>
  </si>
  <si>
    <t>EXPORT</t>
  </si>
  <si>
    <t>Electricity Market → Capacity Allocation Market → Auction Dates → Monthly Auctions Calendar for 2023</t>
  </si>
  <si>
    <t>October 2023</t>
  </si>
  <si>
    <t>01-06.10.2023</t>
  </si>
  <si>
    <t>07-08.10.2023</t>
  </si>
  <si>
    <t>09-13.10.2023</t>
  </si>
  <si>
    <t>14-15.10.2023</t>
  </si>
  <si>
    <t>16-20.10.2023</t>
  </si>
  <si>
    <t>21-22.10.2023</t>
  </si>
  <si>
    <t>23-31.10.2023</t>
  </si>
  <si>
    <t>09-22.10.2023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</si>
</sst>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13" fillId="0" borderId="0" xfId="0" applyFont="1"/>
    <xf numFmtId="0" fontId="8" fillId="0" borderId="0" xfId="0" applyFont="1"/>
    <xf numFmtId="0" fontId="15" fillId="0" borderId="0" xfId="0" applyFont="1"/>
    <xf numFmtId="0" fontId="16" fillId="0" borderId="0" xfId="0" applyFont="1"/>
    <xf numFmtId="0" fontId="6" fillId="2" borderId="8" xfId="1" applyNumberFormat="1" applyFont="1" applyFill="1" applyBorder="1" applyAlignment="1">
      <alignment horizontal="center" vertical="center" wrapText="1"/>
    </xf>
    <xf numFmtId="0" fontId="4" fillId="5" borderId="9" xfId="1" applyFont="1" applyFill="1" applyBorder="1" applyAlignment="1">
      <alignment horizontal="center" vertical="center" wrapText="1"/>
    </xf>
    <xf numFmtId="0" fontId="4" fillId="4" borderId="10" xfId="1" applyFont="1" applyFill="1" applyBorder="1" applyAlignment="1">
      <alignment horizontal="center" vertical="center" wrapText="1"/>
    </xf>
    <xf numFmtId="0" fontId="4" fillId="4" borderId="11" xfId="1" applyFont="1" applyFill="1" applyBorder="1" applyAlignment="1">
      <alignment horizontal="center" vertical="center" wrapText="1"/>
    </xf>
    <xf numFmtId="0" fontId="4" fillId="4" borderId="12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 wrapText="1"/>
    </xf>
    <xf numFmtId="0" fontId="6" fillId="3" borderId="15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wrapText="1"/>
    </xf>
    <xf numFmtId="0" fontId="6" fillId="3" borderId="19" xfId="1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4" fillId="3" borderId="23" xfId="1" applyFont="1" applyFill="1" applyBorder="1" applyAlignment="1">
      <alignment horizontal="center" vertical="center" wrapText="1"/>
    </xf>
    <xf numFmtId="14" fontId="5" fillId="3" borderId="22" xfId="0" applyNumberFormat="1" applyFont="1" applyFill="1" applyBorder="1" applyAlignment="1">
      <alignment horizontal="center" vertical="center" wrapText="1"/>
    </xf>
    <xf numFmtId="14" fontId="5" fillId="3" borderId="2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7" fontId="11" fillId="0" borderId="0" xfId="1" quotePrefix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3" borderId="16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7" xfId="1" applyFont="1" applyFill="1" applyBorder="1" applyAlignment="1">
      <alignment horizontal="center" vertical="center" wrapText="1"/>
    </xf>
    <xf numFmtId="0" fontId="5" fillId="7" borderId="6" xfId="1" applyFont="1" applyFill="1" applyBorder="1" applyAlignment="1">
      <alignment horizontal="center" vertical="center" textRotation="90" wrapText="1"/>
    </xf>
    <xf numFmtId="0" fontId="5" fillId="7" borderId="7" xfId="1" applyFont="1" applyFill="1" applyBorder="1" applyAlignment="1">
      <alignment horizontal="center" vertical="center" textRotation="90" wrapText="1"/>
    </xf>
    <xf numFmtId="0" fontId="5" fillId="6" borderId="6" xfId="1" applyFont="1" applyFill="1" applyBorder="1" applyAlignment="1">
      <alignment horizontal="center" vertical="center" textRotation="90" wrapText="1"/>
    </xf>
    <xf numFmtId="0" fontId="5" fillId="6" borderId="7" xfId="1" applyFont="1" applyFill="1" applyBorder="1" applyAlignment="1">
      <alignment horizontal="center" vertical="center" textRotation="90" wrapText="1"/>
    </xf>
    <xf numFmtId="0" fontId="5" fillId="6" borderId="5" xfId="1" applyFont="1" applyFill="1" applyBorder="1" applyAlignment="1">
      <alignment horizontal="center" vertical="center" textRotation="90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5" xfId="1" applyNumberFormat="1" applyFont="1" applyFill="1" applyBorder="1" applyAlignment="1">
      <alignment horizontal="center" vertical="center" wrapText="1"/>
    </xf>
    <xf numFmtId="0" fontId="6" fillId="2" borderId="25" xfId="1" applyFont="1" applyFill="1" applyBorder="1" applyAlignment="1">
      <alignment horizontal="center" vertical="center" wrapText="1"/>
    </xf>
    <xf numFmtId="0" fontId="6" fillId="2" borderId="26" xfId="1" applyFont="1" applyFill="1" applyBorder="1" applyAlignment="1">
      <alignment horizontal="center" vertical="center" wrapText="1"/>
    </xf>
    <xf numFmtId="0" fontId="4" fillId="5" borderId="23" xfId="1" applyFont="1" applyFill="1" applyBorder="1" applyAlignment="1">
      <alignment horizontal="center" vertical="center" wrapText="1"/>
    </xf>
    <xf numFmtId="0" fontId="6" fillId="2" borderId="27" xfId="1" applyFont="1" applyFill="1" applyBorder="1" applyAlignment="1">
      <alignment horizontal="center" vertical="center" wrapText="1"/>
    </xf>
    <xf numFmtId="0" fontId="6" fillId="2" borderId="13" xfId="1" applyNumberFormat="1" applyFont="1" applyFill="1" applyBorder="1" applyAlignment="1">
      <alignment horizontal="center" vertical="center" wrapText="1"/>
    </xf>
    <xf numFmtId="0" fontId="4" fillId="5" borderId="14" xfId="1" applyFont="1" applyFill="1" applyBorder="1" applyAlignment="1">
      <alignment horizontal="center" vertical="center" wrapText="1"/>
    </xf>
    <xf numFmtId="14" fontId="5" fillId="3" borderId="24" xfId="0" applyNumberFormat="1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14" fontId="5" fillId="2" borderId="30" xfId="0" applyNumberFormat="1" applyFont="1" applyFill="1" applyBorder="1" applyAlignment="1">
      <alignment horizontal="center" vertical="center" wrapText="1"/>
    </xf>
    <xf numFmtId="0" fontId="6" fillId="3" borderId="31" xfId="1" applyFont="1" applyFill="1" applyBorder="1" applyAlignment="1">
      <alignment horizontal="center" vertical="center" wrapText="1"/>
    </xf>
    <xf numFmtId="0" fontId="6" fillId="3" borderId="32" xfId="1" applyFont="1" applyFill="1" applyBorder="1" applyAlignment="1">
      <alignment horizontal="center" vertical="center" wrapText="1"/>
    </xf>
    <xf numFmtId="0" fontId="4" fillId="3" borderId="33" xfId="1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H157"/>
  <sheetViews>
    <sheetView tabSelected="1" zoomScale="86" zoomScaleNormal="86" zoomScaleSheetLayoutView="85" workbookViewId="0">
      <selection activeCell="C27" sqref="C27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5" width="10" style="2" customWidth="1"/>
    <col min="6" max="6" width="10" style="7" customWidth="1"/>
    <col min="7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4" t="s">
        <v>10</v>
      </c>
    </row>
    <row r="2" spans="1:8" x14ac:dyDescent="0.25">
      <c r="A2" s="5" t="s">
        <v>14</v>
      </c>
    </row>
    <row r="3" spans="1:8" x14ac:dyDescent="0.25">
      <c r="A3" s="5"/>
    </row>
    <row r="4" spans="1:8" x14ac:dyDescent="0.25">
      <c r="A4" s="6" t="s">
        <v>11</v>
      </c>
    </row>
    <row r="7" spans="1:8" ht="21" customHeight="1" x14ac:dyDescent="0.2">
      <c r="A7" s="25" t="s">
        <v>15</v>
      </c>
      <c r="B7" s="26"/>
      <c r="C7" s="26"/>
      <c r="D7" s="26"/>
      <c r="E7" s="26"/>
      <c r="F7" s="26"/>
      <c r="G7" s="26"/>
      <c r="H7" s="26"/>
    </row>
    <row r="8" spans="1:8" ht="12.75" customHeight="1" thickBot="1" x14ac:dyDescent="0.25">
      <c r="A8" s="27" t="s">
        <v>5</v>
      </c>
      <c r="B8" s="28"/>
      <c r="C8" s="28"/>
      <c r="D8" s="28"/>
      <c r="E8" s="28"/>
      <c r="F8" s="28"/>
      <c r="G8" s="28"/>
      <c r="H8" s="28"/>
    </row>
    <row r="9" spans="1:8" s="3" customFormat="1" ht="26.25" customHeight="1" thickBot="1" x14ac:dyDescent="0.25">
      <c r="A9" s="29" t="s">
        <v>9</v>
      </c>
      <c r="B9" s="30"/>
      <c r="C9" s="13" t="s">
        <v>6</v>
      </c>
      <c r="D9" s="10" t="s">
        <v>0</v>
      </c>
      <c r="E9" s="11" t="s">
        <v>1</v>
      </c>
      <c r="F9" s="11" t="s">
        <v>2</v>
      </c>
      <c r="G9" s="11" t="s">
        <v>3</v>
      </c>
      <c r="H9" s="12" t="s">
        <v>4</v>
      </c>
    </row>
    <row r="10" spans="1:8" ht="21" customHeight="1" x14ac:dyDescent="0.2">
      <c r="A10" s="36" t="s">
        <v>12</v>
      </c>
      <c r="B10" s="31" t="s">
        <v>7</v>
      </c>
      <c r="C10" s="50" t="s">
        <v>16</v>
      </c>
      <c r="D10" s="43">
        <f t="shared" ref="D10:D16" si="0">F10+E10</f>
        <v>600</v>
      </c>
      <c r="E10" s="8">
        <v>100</v>
      </c>
      <c r="F10" s="8">
        <v>500</v>
      </c>
      <c r="G10" s="8">
        <v>250</v>
      </c>
      <c r="H10" s="9">
        <f t="shared" ref="H10:H20" si="1">F10-G10</f>
        <v>250</v>
      </c>
    </row>
    <row r="11" spans="1:8" ht="21" customHeight="1" x14ac:dyDescent="0.2">
      <c r="A11" s="37"/>
      <c r="B11" s="41"/>
      <c r="C11" s="51" t="s">
        <v>17</v>
      </c>
      <c r="D11" s="44">
        <f t="shared" si="0"/>
        <v>800</v>
      </c>
      <c r="E11" s="42">
        <v>100</v>
      </c>
      <c r="F11" s="42">
        <v>700</v>
      </c>
      <c r="G11" s="42">
        <v>250</v>
      </c>
      <c r="H11" s="45">
        <f t="shared" si="1"/>
        <v>450</v>
      </c>
    </row>
    <row r="12" spans="1:8" ht="21" customHeight="1" x14ac:dyDescent="0.2">
      <c r="A12" s="37"/>
      <c r="B12" s="41"/>
      <c r="C12" s="51" t="s">
        <v>18</v>
      </c>
      <c r="D12" s="44">
        <f t="shared" si="0"/>
        <v>600</v>
      </c>
      <c r="E12" s="42">
        <v>100</v>
      </c>
      <c r="F12" s="42">
        <v>500</v>
      </c>
      <c r="G12" s="42">
        <v>250</v>
      </c>
      <c r="H12" s="45">
        <f t="shared" si="1"/>
        <v>250</v>
      </c>
    </row>
    <row r="13" spans="1:8" ht="21" customHeight="1" x14ac:dyDescent="0.2">
      <c r="A13" s="37"/>
      <c r="B13" s="41"/>
      <c r="C13" s="51" t="s">
        <v>19</v>
      </c>
      <c r="D13" s="44">
        <f t="shared" si="0"/>
        <v>800</v>
      </c>
      <c r="E13" s="42">
        <v>100</v>
      </c>
      <c r="F13" s="42">
        <v>700</v>
      </c>
      <c r="G13" s="42">
        <v>250</v>
      </c>
      <c r="H13" s="45">
        <f t="shared" si="1"/>
        <v>450</v>
      </c>
    </row>
    <row r="14" spans="1:8" ht="21" customHeight="1" x14ac:dyDescent="0.2">
      <c r="A14" s="37"/>
      <c r="B14" s="41"/>
      <c r="C14" s="51" t="s">
        <v>20</v>
      </c>
      <c r="D14" s="44">
        <f t="shared" si="0"/>
        <v>600</v>
      </c>
      <c r="E14" s="42">
        <v>100</v>
      </c>
      <c r="F14" s="42">
        <v>500</v>
      </c>
      <c r="G14" s="42">
        <v>250</v>
      </c>
      <c r="H14" s="45">
        <f t="shared" si="1"/>
        <v>250</v>
      </c>
    </row>
    <row r="15" spans="1:8" ht="21" customHeight="1" x14ac:dyDescent="0.2">
      <c r="A15" s="37"/>
      <c r="B15" s="41"/>
      <c r="C15" s="51" t="s">
        <v>21</v>
      </c>
      <c r="D15" s="44">
        <f t="shared" si="0"/>
        <v>800</v>
      </c>
      <c r="E15" s="42">
        <v>100</v>
      </c>
      <c r="F15" s="42">
        <v>700</v>
      </c>
      <c r="G15" s="42">
        <v>250</v>
      </c>
      <c r="H15" s="45">
        <f t="shared" si="1"/>
        <v>450</v>
      </c>
    </row>
    <row r="16" spans="1:8" ht="21" customHeight="1" thickBot="1" x14ac:dyDescent="0.25">
      <c r="A16" s="37"/>
      <c r="B16" s="32"/>
      <c r="C16" s="52" t="s">
        <v>22</v>
      </c>
      <c r="D16" s="46">
        <f t="shared" si="0"/>
        <v>600</v>
      </c>
      <c r="E16" s="47">
        <v>100</v>
      </c>
      <c r="F16" s="47">
        <v>500</v>
      </c>
      <c r="G16" s="47">
        <v>250</v>
      </c>
      <c r="H16" s="48">
        <f t="shared" si="1"/>
        <v>250</v>
      </c>
    </row>
    <row r="17" spans="1:8" ht="21" customHeight="1" x14ac:dyDescent="0.2">
      <c r="A17" s="38" t="s">
        <v>13</v>
      </c>
      <c r="B17" s="33" t="s">
        <v>8</v>
      </c>
      <c r="C17" s="19" t="s">
        <v>16</v>
      </c>
      <c r="D17" s="53">
        <f t="shared" ref="D17:D20" si="2">E17+F17</f>
        <v>400</v>
      </c>
      <c r="E17" s="54">
        <v>100</v>
      </c>
      <c r="F17" s="54">
        <v>300</v>
      </c>
      <c r="G17" s="54">
        <v>250</v>
      </c>
      <c r="H17" s="55">
        <f t="shared" si="1"/>
        <v>50</v>
      </c>
    </row>
    <row r="18" spans="1:8" ht="21" customHeight="1" x14ac:dyDescent="0.2">
      <c r="A18" s="39"/>
      <c r="B18" s="34"/>
      <c r="C18" s="22" t="s">
        <v>17</v>
      </c>
      <c r="D18" s="17">
        <f t="shared" si="2"/>
        <v>600</v>
      </c>
      <c r="E18" s="16">
        <v>100</v>
      </c>
      <c r="F18" s="16">
        <v>500</v>
      </c>
      <c r="G18" s="16">
        <v>250</v>
      </c>
      <c r="H18" s="20">
        <f t="shared" si="1"/>
        <v>250</v>
      </c>
    </row>
    <row r="19" spans="1:8" ht="21" customHeight="1" x14ac:dyDescent="0.2">
      <c r="A19" s="39"/>
      <c r="B19" s="34"/>
      <c r="C19" s="49" t="s">
        <v>23</v>
      </c>
      <c r="D19" s="17">
        <f t="shared" si="2"/>
        <v>500</v>
      </c>
      <c r="E19" s="16">
        <v>100</v>
      </c>
      <c r="F19" s="16">
        <v>400</v>
      </c>
      <c r="G19" s="16">
        <v>250</v>
      </c>
      <c r="H19" s="20">
        <f t="shared" si="1"/>
        <v>150</v>
      </c>
    </row>
    <row r="20" spans="1:8" ht="20.25" customHeight="1" thickBot="1" x14ac:dyDescent="0.25">
      <c r="A20" s="40"/>
      <c r="B20" s="35"/>
      <c r="C20" s="21" t="s">
        <v>22</v>
      </c>
      <c r="D20" s="18">
        <f t="shared" si="2"/>
        <v>400</v>
      </c>
      <c r="E20" s="14">
        <v>100</v>
      </c>
      <c r="F20" s="14">
        <v>300</v>
      </c>
      <c r="G20" s="14">
        <v>250</v>
      </c>
      <c r="H20" s="15">
        <f t="shared" si="1"/>
        <v>50</v>
      </c>
    </row>
    <row r="21" spans="1:8" ht="15.95" customHeight="1" x14ac:dyDescent="0.2">
      <c r="A21" s="23"/>
      <c r="B21" s="24"/>
      <c r="C21" s="24"/>
      <c r="D21" s="24"/>
      <c r="E21" s="24"/>
      <c r="F21" s="24"/>
      <c r="G21" s="24"/>
      <c r="H21" s="24"/>
    </row>
    <row r="24" spans="1:8" ht="15.75" customHeight="1" x14ac:dyDescent="0.25"/>
    <row r="37" ht="15.75" customHeight="1" x14ac:dyDescent="0.25"/>
    <row r="47" ht="12.75" customHeight="1" x14ac:dyDescent="0.25"/>
    <row r="48" ht="12.75" customHeight="1" x14ac:dyDescent="0.25"/>
    <row r="49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80" ht="12.75" customHeight="1" x14ac:dyDescent="0.25"/>
    <row r="81" ht="12.7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2.7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3" ht="12.75" customHeight="1" x14ac:dyDescent="0.25"/>
    <row r="114" ht="12.7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39" ht="15.95" customHeight="1" x14ac:dyDescent="0.25"/>
    <row r="140" ht="15.95" customHeight="1" x14ac:dyDescent="0.25"/>
    <row r="141" ht="15.95" customHeight="1" x14ac:dyDescent="0.25"/>
    <row r="142" ht="15.95" customHeight="1" x14ac:dyDescent="0.25"/>
    <row r="143" ht="15.95" customHeight="1" x14ac:dyDescent="0.25"/>
    <row r="146" ht="26.25" customHeight="1" x14ac:dyDescent="0.25"/>
    <row r="149" ht="27" customHeight="1" x14ac:dyDescent="0.25"/>
    <row r="150" ht="24.75" customHeight="1" x14ac:dyDescent="0.25"/>
    <row r="151" ht="25.5" customHeight="1" x14ac:dyDescent="0.25"/>
    <row r="152" ht="25.5" customHeight="1" x14ac:dyDescent="0.25"/>
    <row r="157" ht="12.75" customHeight="1" x14ac:dyDescent="0.25"/>
  </sheetData>
  <mergeCells count="8">
    <mergeCell ref="A21:H21"/>
    <mergeCell ref="A7:H7"/>
    <mergeCell ref="A8:H8"/>
    <mergeCell ref="A9:B9"/>
    <mergeCell ref="B10:B16"/>
    <mergeCell ref="B17:B20"/>
    <mergeCell ref="A10:A16"/>
    <mergeCell ref="A17:A20"/>
  </mergeCells>
  <phoneticPr fontId="2" type="noConversion"/>
  <pageMargins left="0.55000000000000004" right="0.27559055118110198" top="0.66" bottom="0.3" header="0" footer="0"/>
  <pageSetup paperSize="9" fitToHeight="0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</vt:lpstr>
      <vt:lpstr>'2023'!Print_Area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Ioana Carmen CORNECIU</cp:lastModifiedBy>
  <cp:lastPrinted>2023-01-11T09:45:52Z</cp:lastPrinted>
  <dcterms:created xsi:type="dcterms:W3CDTF">2007-06-06T06:30:36Z</dcterms:created>
  <dcterms:modified xsi:type="dcterms:W3CDTF">2023-09-08T08:41:26Z</dcterms:modified>
</cp:coreProperties>
</file>