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K86" i="1" l="1"/>
  <c r="I86" i="1"/>
  <c r="H86" i="1"/>
  <c r="K75" i="1"/>
  <c r="I75" i="1"/>
  <c r="H75" i="1"/>
  <c r="K44" i="1"/>
  <c r="I44" i="1"/>
  <c r="H44" i="1"/>
  <c r="K29" i="1"/>
  <c r="I29" i="1"/>
  <c r="H29" i="1"/>
  <c r="K11" i="1"/>
  <c r="I11" i="1"/>
  <c r="H11" i="1"/>
</calcChain>
</file>

<file path=xl/sharedStrings.xml><?xml version="1.0" encoding="utf-8"?>
<sst xmlns="http://schemas.openxmlformats.org/spreadsheetml/2006/main" count="328" uniqueCount="47">
  <si>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</si>
  <si>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</si>
  <si>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</si>
  <si>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</si>
  <si>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</si>
  <si>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</si>
  <si>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</si>
  <si>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</si>
  <si>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</si>
  <si>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</si>
  <si>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</si>
  <si>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</si>
  <si>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</si>
  <si>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</si>
  <si>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</si>
  <si>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</si>
  <si>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292_2025, 291_2025</t>
  </si>
  <si>
    <t>Participants</t>
  </si>
  <si>
    <t>Time Zone</t>
  </si>
  <si>
    <t>EET</t>
  </si>
  <si>
    <t>00:00 - 00:00</t>
  </si>
  <si>
    <t>FCR</t>
  </si>
  <si>
    <t>HIDROELECTRICA (30XROHIDRO-----1)</t>
  </si>
  <si>
    <t>292_2025</t>
  </si>
  <si>
    <t>PETROM (30XROPETROM----4)</t>
  </si>
  <si>
    <t>Grand Total</t>
  </si>
  <si>
    <t>aFRR Down</t>
  </si>
  <si>
    <t>291_2025</t>
  </si>
  <si>
    <t>CE OLTENIA (30XROCENCRAIOVAM)</t>
  </si>
  <si>
    <t>NOVA POWER &amp; GAS (30XROTENGAZ----B)</t>
  </si>
  <si>
    <t>MEGALODON STORAGE (30XROMEGALODON-K)</t>
  </si>
  <si>
    <t>NOVA PS 170 (30XRONPGSP-----8)</t>
  </si>
  <si>
    <t>GLYPTODON (30XROGLYPTODON-B)</t>
  </si>
  <si>
    <t>TRUE ENERGY MANAGEMENT (30XROTRUEENERGYE)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</si>
  <si>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</si>
  <si>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</si>
  <si>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</si>
  <si>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</si>
  <si>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</si>
  <si>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INGKA_INVESTMENTS_RENEWABLE_ENERGY_ROMANIA (30XRO-EWIND----Q)</t>
  </si>
  <si>
    <t>ELECTRO ENERGY SUD (30XROELENERGY--0)</t>
  </si>
  <si>
    <t>ELEKTRA GREEN POWER (30XRO-ELGRPO---R)</t>
  </si>
  <si>
    <t>GROUND INVESTMENT CORP (30XROGRINVCORP-M)</t>
  </si>
  <si>
    <t>ELEKTRA WIND POWER (30XROELEKTRAWP-R)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</si>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</sst>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37" workbookViewId="0">
      <selection activeCell="J69" sqref="J68:J6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style="15" bestFit="1" customWidth="1"/>
    <col min="11" max="11" width="13.5703125" bestFit="1" customWidth="1"/>
  </cols>
  <sheetData>
    <row r="1" spans="1:11" ht="31.5" x14ac:dyDescent="0.25">
      <c r="A1" s="11" t="s">
        <v>11</v>
      </c>
    </row>
    <row r="3" spans="1:11" ht="19.5" x14ac:dyDescent="0.25">
      <c r="A3" s="12" t="s">
        <v>12</v>
      </c>
      <c r="B3" s="13">
        <v>45875</v>
      </c>
    </row>
    <row r="4" spans="1:11" ht="19.5" x14ac:dyDescent="0.25">
      <c r="A4" s="12" t="s">
        <v>13</v>
      </c>
      <c r="B4" s="13" t="s">
        <v>14</v>
      </c>
    </row>
    <row r="5" spans="1:11" ht="19.5" x14ac:dyDescent="0.25">
      <c r="A5" s="12" t="s">
        <v>15</v>
      </c>
      <c r="B5" s="13" t="s">
        <v>16</v>
      </c>
    </row>
    <row r="6" spans="1:11" ht="19.5" x14ac:dyDescent="0.25">
      <c r="A6" s="12" t="s">
        <v>17</v>
      </c>
      <c r="B6" s="13" t="s">
        <v>14</v>
      </c>
    </row>
    <row r="7" spans="1:11" ht="19.5" x14ac:dyDescent="0.25">
      <c r="A7" s="12" t="s">
        <v>18</v>
      </c>
      <c r="B7" s="13" t="s">
        <v>19</v>
      </c>
    </row>
    <row r="8" spans="1:11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16" t="s">
        <v>9</v>
      </c>
      <c r="K8" s="10" t="s">
        <v>10</v>
      </c>
    </row>
    <row r="9" spans="1:11" x14ac:dyDescent="0.25">
      <c r="A9" s="14">
        <v>45875</v>
      </c>
      <c r="B9" t="s">
        <v>20</v>
      </c>
      <c r="C9" t="s">
        <v>21</v>
      </c>
      <c r="D9" t="s">
        <v>22</v>
      </c>
      <c r="E9" t="s">
        <v>23</v>
      </c>
      <c r="F9">
        <v>1</v>
      </c>
      <c r="G9">
        <v>2784</v>
      </c>
      <c r="H9">
        <v>1710</v>
      </c>
      <c r="I9">
        <v>1710</v>
      </c>
      <c r="J9" s="15">
        <v>315</v>
      </c>
      <c r="K9">
        <v>538650</v>
      </c>
    </row>
    <row r="10" spans="1:11" x14ac:dyDescent="0.25">
      <c r="A10" s="14">
        <v>45875</v>
      </c>
      <c r="B10" t="s">
        <v>20</v>
      </c>
      <c r="C10" t="s">
        <v>21</v>
      </c>
      <c r="D10" t="s">
        <v>24</v>
      </c>
      <c r="E10" t="s">
        <v>23</v>
      </c>
      <c r="F10">
        <v>1</v>
      </c>
      <c r="G10">
        <v>2784</v>
      </c>
      <c r="H10">
        <v>40</v>
      </c>
      <c r="I10">
        <v>40</v>
      </c>
      <c r="J10" s="15">
        <v>430</v>
      </c>
      <c r="K10">
        <v>17200</v>
      </c>
    </row>
    <row r="11" spans="1:11" x14ac:dyDescent="0.25">
      <c r="A11" s="14">
        <v>45875</v>
      </c>
      <c r="B11" t="s">
        <v>20</v>
      </c>
      <c r="C11" t="s">
        <v>21</v>
      </c>
      <c r="D11" t="s">
        <v>25</v>
      </c>
      <c r="H11">
        <f>SUM(H9:H10)</f>
        <v>1750</v>
      </c>
      <c r="I11">
        <f>SUM(I9:I10)</f>
        <v>1750</v>
      </c>
      <c r="J11" s="15">
        <v>317.62857142857143</v>
      </c>
      <c r="K11">
        <f>SUM(K9:K10)</f>
        <v>555850</v>
      </c>
    </row>
    <row r="12" spans="1:11" x14ac:dyDescent="0.25">
      <c r="A12" s="14">
        <v>45875</v>
      </c>
      <c r="B12" t="s">
        <v>20</v>
      </c>
      <c r="C12" t="s">
        <v>26</v>
      </c>
      <c r="D12" t="s">
        <v>22</v>
      </c>
      <c r="E12" t="s">
        <v>27</v>
      </c>
      <c r="F12">
        <v>1</v>
      </c>
      <c r="G12">
        <v>4800</v>
      </c>
      <c r="H12">
        <v>1576</v>
      </c>
      <c r="I12">
        <v>0</v>
      </c>
      <c r="J12" s="15">
        <v>0</v>
      </c>
      <c r="K12">
        <v>0</v>
      </c>
    </row>
    <row r="13" spans="1:11" x14ac:dyDescent="0.25">
      <c r="A13" s="14">
        <v>45875</v>
      </c>
      <c r="B13" t="s">
        <v>20</v>
      </c>
      <c r="C13" t="s">
        <v>26</v>
      </c>
      <c r="D13" t="s">
        <v>22</v>
      </c>
      <c r="E13" t="s">
        <v>27</v>
      </c>
      <c r="F13">
        <v>2</v>
      </c>
      <c r="G13">
        <v>4800</v>
      </c>
      <c r="H13">
        <v>1520</v>
      </c>
      <c r="I13">
        <v>0</v>
      </c>
      <c r="J13" s="15">
        <v>0</v>
      </c>
      <c r="K13">
        <v>0</v>
      </c>
    </row>
    <row r="14" spans="1:11" x14ac:dyDescent="0.25">
      <c r="A14" s="14">
        <v>45875</v>
      </c>
      <c r="B14" t="s">
        <v>20</v>
      </c>
      <c r="C14" t="s">
        <v>26</v>
      </c>
      <c r="D14" t="s">
        <v>28</v>
      </c>
      <c r="E14" t="s">
        <v>27</v>
      </c>
      <c r="F14">
        <v>1</v>
      </c>
      <c r="G14">
        <v>4800</v>
      </c>
      <c r="H14">
        <v>1200</v>
      </c>
      <c r="I14">
        <v>1200</v>
      </c>
      <c r="J14" s="15">
        <v>7</v>
      </c>
      <c r="K14">
        <v>8400</v>
      </c>
    </row>
    <row r="15" spans="1:11" x14ac:dyDescent="0.25">
      <c r="A15" s="14">
        <v>45875</v>
      </c>
      <c r="B15" t="s">
        <v>20</v>
      </c>
      <c r="C15" t="s">
        <v>26</v>
      </c>
      <c r="D15" t="s">
        <v>29</v>
      </c>
      <c r="E15" t="s">
        <v>27</v>
      </c>
      <c r="F15">
        <v>1</v>
      </c>
      <c r="G15">
        <v>4800</v>
      </c>
      <c r="H15">
        <v>24</v>
      </c>
      <c r="I15">
        <v>24</v>
      </c>
      <c r="J15" s="15">
        <v>0.49</v>
      </c>
      <c r="K15">
        <v>11.76</v>
      </c>
    </row>
    <row r="16" spans="1:11" x14ac:dyDescent="0.25">
      <c r="A16" s="14">
        <v>45875</v>
      </c>
      <c r="B16" t="s">
        <v>20</v>
      </c>
      <c r="C16" t="s">
        <v>26</v>
      </c>
      <c r="D16" t="s">
        <v>29</v>
      </c>
      <c r="E16" t="s">
        <v>27</v>
      </c>
      <c r="F16">
        <v>2</v>
      </c>
      <c r="G16">
        <v>4800</v>
      </c>
      <c r="H16">
        <v>744</v>
      </c>
      <c r="I16">
        <v>744</v>
      </c>
      <c r="J16" s="15">
        <v>9.9</v>
      </c>
      <c r="K16">
        <v>7365.6</v>
      </c>
    </row>
    <row r="17" spans="1:11" x14ac:dyDescent="0.25">
      <c r="A17" s="14">
        <v>45875</v>
      </c>
      <c r="B17" t="s">
        <v>20</v>
      </c>
      <c r="C17" t="s">
        <v>26</v>
      </c>
      <c r="D17" t="s">
        <v>29</v>
      </c>
      <c r="E17" t="s">
        <v>27</v>
      </c>
      <c r="F17">
        <v>3</v>
      </c>
      <c r="G17">
        <v>4800</v>
      </c>
      <c r="H17">
        <v>24</v>
      </c>
      <c r="I17">
        <v>24</v>
      </c>
      <c r="J17" s="15">
        <v>0.49</v>
      </c>
      <c r="K17">
        <v>11.76</v>
      </c>
    </row>
    <row r="18" spans="1:11" x14ac:dyDescent="0.25">
      <c r="A18" s="14">
        <v>45875</v>
      </c>
      <c r="B18" t="s">
        <v>20</v>
      </c>
      <c r="C18" t="s">
        <v>26</v>
      </c>
      <c r="D18" t="s">
        <v>29</v>
      </c>
      <c r="E18" t="s">
        <v>27</v>
      </c>
      <c r="F18">
        <v>4</v>
      </c>
      <c r="G18">
        <v>4800</v>
      </c>
      <c r="H18">
        <v>744</v>
      </c>
      <c r="I18">
        <v>744</v>
      </c>
      <c r="J18" s="15">
        <v>9.9</v>
      </c>
      <c r="K18">
        <v>7365.6</v>
      </c>
    </row>
    <row r="19" spans="1:11" x14ac:dyDescent="0.25">
      <c r="A19" s="14">
        <v>45875</v>
      </c>
      <c r="B19" t="s">
        <v>20</v>
      </c>
      <c r="C19" t="s">
        <v>26</v>
      </c>
      <c r="D19" t="s">
        <v>30</v>
      </c>
      <c r="E19" t="s">
        <v>27</v>
      </c>
      <c r="F19">
        <v>1</v>
      </c>
      <c r="G19">
        <v>4800</v>
      </c>
      <c r="H19">
        <v>120</v>
      </c>
      <c r="I19">
        <v>120</v>
      </c>
      <c r="J19" s="15">
        <v>2</v>
      </c>
      <c r="K19">
        <v>240</v>
      </c>
    </row>
    <row r="20" spans="1:11" x14ac:dyDescent="0.25">
      <c r="A20" s="14">
        <v>45875</v>
      </c>
      <c r="B20" t="s">
        <v>20</v>
      </c>
      <c r="C20" t="s">
        <v>26</v>
      </c>
      <c r="D20" t="s">
        <v>30</v>
      </c>
      <c r="E20" t="s">
        <v>27</v>
      </c>
      <c r="F20">
        <v>2</v>
      </c>
      <c r="G20">
        <v>4800</v>
      </c>
      <c r="H20">
        <v>0</v>
      </c>
      <c r="J20" s="15">
        <v>0</v>
      </c>
      <c r="K20">
        <v>0</v>
      </c>
    </row>
    <row r="21" spans="1:11" x14ac:dyDescent="0.25">
      <c r="A21" s="14">
        <v>45875</v>
      </c>
      <c r="B21" t="s">
        <v>20</v>
      </c>
      <c r="C21" t="s">
        <v>26</v>
      </c>
      <c r="D21" t="s">
        <v>31</v>
      </c>
      <c r="E21" t="s">
        <v>27</v>
      </c>
      <c r="F21">
        <v>1</v>
      </c>
      <c r="G21">
        <v>4800</v>
      </c>
      <c r="H21">
        <v>744</v>
      </c>
      <c r="I21">
        <v>735</v>
      </c>
      <c r="J21" s="15">
        <v>9.9</v>
      </c>
      <c r="K21">
        <v>7276.5</v>
      </c>
    </row>
    <row r="22" spans="1:11" x14ac:dyDescent="0.25">
      <c r="A22" s="14">
        <v>45875</v>
      </c>
      <c r="B22" t="s">
        <v>20</v>
      </c>
      <c r="C22" t="s">
        <v>26</v>
      </c>
      <c r="D22" t="s">
        <v>31</v>
      </c>
      <c r="E22" t="s">
        <v>27</v>
      </c>
      <c r="F22">
        <v>2</v>
      </c>
      <c r="G22">
        <v>4800</v>
      </c>
      <c r="H22">
        <v>24</v>
      </c>
      <c r="I22">
        <v>24</v>
      </c>
      <c r="J22" s="15">
        <v>0.49</v>
      </c>
      <c r="K22">
        <v>11.76</v>
      </c>
    </row>
    <row r="23" spans="1:11" x14ac:dyDescent="0.25">
      <c r="A23" s="14">
        <v>45875</v>
      </c>
      <c r="B23" t="s">
        <v>20</v>
      </c>
      <c r="C23" t="s">
        <v>26</v>
      </c>
      <c r="D23" t="s">
        <v>32</v>
      </c>
      <c r="E23" t="s">
        <v>27</v>
      </c>
      <c r="F23">
        <v>1</v>
      </c>
      <c r="G23">
        <v>4800</v>
      </c>
      <c r="H23">
        <v>216</v>
      </c>
      <c r="I23">
        <v>216</v>
      </c>
      <c r="J23" s="15">
        <v>2</v>
      </c>
      <c r="K23">
        <v>432</v>
      </c>
    </row>
    <row r="24" spans="1:11" x14ac:dyDescent="0.25">
      <c r="A24" s="14">
        <v>45875</v>
      </c>
      <c r="B24" t="s">
        <v>20</v>
      </c>
      <c r="C24" t="s">
        <v>26</v>
      </c>
      <c r="D24" t="s">
        <v>32</v>
      </c>
      <c r="E24" t="s">
        <v>27</v>
      </c>
      <c r="F24">
        <v>2</v>
      </c>
      <c r="G24">
        <v>4800</v>
      </c>
      <c r="H24">
        <v>24</v>
      </c>
      <c r="I24">
        <v>0</v>
      </c>
      <c r="J24" s="15">
        <v>0</v>
      </c>
      <c r="K24">
        <v>0</v>
      </c>
    </row>
    <row r="25" spans="1:11" x14ac:dyDescent="0.25">
      <c r="A25" s="14">
        <v>45875</v>
      </c>
      <c r="B25" t="s">
        <v>20</v>
      </c>
      <c r="C25" t="s">
        <v>26</v>
      </c>
      <c r="D25" t="s">
        <v>33</v>
      </c>
      <c r="E25" t="s">
        <v>27</v>
      </c>
      <c r="F25">
        <v>1</v>
      </c>
      <c r="G25">
        <v>4800</v>
      </c>
      <c r="H25">
        <v>81</v>
      </c>
      <c r="I25">
        <v>81</v>
      </c>
      <c r="J25" s="15">
        <v>2.4074074074074074</v>
      </c>
      <c r="K25">
        <v>195</v>
      </c>
    </row>
    <row r="26" spans="1:11" x14ac:dyDescent="0.25">
      <c r="A26" s="14">
        <v>45875</v>
      </c>
      <c r="B26" t="s">
        <v>20</v>
      </c>
      <c r="C26" t="s">
        <v>26</v>
      </c>
      <c r="D26" t="s">
        <v>24</v>
      </c>
      <c r="E26" t="s">
        <v>27</v>
      </c>
      <c r="F26">
        <v>1</v>
      </c>
      <c r="G26">
        <v>4800</v>
      </c>
      <c r="H26">
        <v>100</v>
      </c>
      <c r="I26">
        <v>0</v>
      </c>
      <c r="J26" s="15">
        <v>0</v>
      </c>
      <c r="K26">
        <v>0</v>
      </c>
    </row>
    <row r="27" spans="1:11" x14ac:dyDescent="0.25">
      <c r="A27" s="14">
        <v>45875</v>
      </c>
      <c r="B27" t="s">
        <v>20</v>
      </c>
      <c r="C27" t="s">
        <v>26</v>
      </c>
      <c r="D27" t="s">
        <v>34</v>
      </c>
      <c r="E27" t="s">
        <v>27</v>
      </c>
      <c r="F27">
        <v>1</v>
      </c>
      <c r="G27">
        <v>4800</v>
      </c>
      <c r="H27">
        <v>1229</v>
      </c>
      <c r="I27">
        <v>864</v>
      </c>
      <c r="J27" s="15">
        <v>9.9</v>
      </c>
      <c r="K27">
        <v>8553.6</v>
      </c>
    </row>
    <row r="28" spans="1:11" x14ac:dyDescent="0.25">
      <c r="A28" s="14">
        <v>45875</v>
      </c>
      <c r="B28" t="s">
        <v>20</v>
      </c>
      <c r="C28" t="s">
        <v>26</v>
      </c>
      <c r="D28" t="s">
        <v>34</v>
      </c>
      <c r="E28" t="s">
        <v>27</v>
      </c>
      <c r="F28">
        <v>2</v>
      </c>
      <c r="G28">
        <v>4800</v>
      </c>
      <c r="H28">
        <v>24</v>
      </c>
      <c r="I28">
        <v>24</v>
      </c>
      <c r="J28" s="15">
        <v>0.49</v>
      </c>
      <c r="K28">
        <v>11.76</v>
      </c>
    </row>
    <row r="29" spans="1:11" x14ac:dyDescent="0.25">
      <c r="A29" s="14">
        <v>45875</v>
      </c>
      <c r="B29" t="s">
        <v>20</v>
      </c>
      <c r="C29" t="s">
        <v>26</v>
      </c>
      <c r="D29" t="s">
        <v>25</v>
      </c>
      <c r="H29">
        <f>SUM(H12:H28)</f>
        <v>8394</v>
      </c>
      <c r="I29">
        <f>SUM(I12:I28)</f>
        <v>4800</v>
      </c>
      <c r="J29" s="15">
        <v>8.3073625</v>
      </c>
      <c r="K29">
        <f>SUM(K12:K28)</f>
        <v>39875.340000000004</v>
      </c>
    </row>
    <row r="30" spans="1:11" x14ac:dyDescent="0.25">
      <c r="A30" s="14">
        <v>45875</v>
      </c>
      <c r="B30" t="s">
        <v>20</v>
      </c>
      <c r="C30" t="s">
        <v>35</v>
      </c>
      <c r="D30" t="s">
        <v>33</v>
      </c>
      <c r="E30" t="s">
        <v>27</v>
      </c>
      <c r="F30">
        <v>1</v>
      </c>
      <c r="G30">
        <v>4800</v>
      </c>
      <c r="H30">
        <v>63</v>
      </c>
      <c r="I30">
        <v>63</v>
      </c>
      <c r="J30" s="15">
        <v>20.285714285714285</v>
      </c>
      <c r="K30">
        <v>1278</v>
      </c>
    </row>
    <row r="31" spans="1:11" x14ac:dyDescent="0.25">
      <c r="A31" s="14">
        <v>45875</v>
      </c>
      <c r="B31" t="s">
        <v>20</v>
      </c>
      <c r="C31" t="s">
        <v>35</v>
      </c>
      <c r="D31" t="s">
        <v>31</v>
      </c>
      <c r="E31" t="s">
        <v>27</v>
      </c>
      <c r="F31">
        <v>1</v>
      </c>
      <c r="G31">
        <v>4800</v>
      </c>
      <c r="H31">
        <v>730</v>
      </c>
      <c r="I31">
        <v>730</v>
      </c>
      <c r="J31" s="15">
        <v>23.44109589041096</v>
      </c>
      <c r="K31">
        <v>17112</v>
      </c>
    </row>
    <row r="32" spans="1:11" x14ac:dyDescent="0.25">
      <c r="A32" s="14">
        <v>45875</v>
      </c>
      <c r="B32" t="s">
        <v>20</v>
      </c>
      <c r="C32" t="s">
        <v>35</v>
      </c>
      <c r="D32" t="s">
        <v>36</v>
      </c>
      <c r="E32" t="s">
        <v>27</v>
      </c>
      <c r="F32">
        <v>1</v>
      </c>
      <c r="G32">
        <v>4800</v>
      </c>
      <c r="H32">
        <v>120</v>
      </c>
      <c r="I32">
        <v>120</v>
      </c>
      <c r="J32" s="15">
        <v>22.602916666666665</v>
      </c>
      <c r="K32">
        <v>2712.35</v>
      </c>
    </row>
    <row r="33" spans="1:11" x14ac:dyDescent="0.25">
      <c r="A33" s="14">
        <v>45875</v>
      </c>
      <c r="B33" t="s">
        <v>20</v>
      </c>
      <c r="C33" t="s">
        <v>35</v>
      </c>
      <c r="D33" t="s">
        <v>29</v>
      </c>
      <c r="E33" t="s">
        <v>27</v>
      </c>
      <c r="F33">
        <v>1</v>
      </c>
      <c r="G33">
        <v>4800</v>
      </c>
      <c r="H33">
        <v>730</v>
      </c>
      <c r="I33">
        <v>730</v>
      </c>
      <c r="J33" s="15">
        <v>23.44109589041096</v>
      </c>
      <c r="K33">
        <v>17112</v>
      </c>
    </row>
    <row r="34" spans="1:11" x14ac:dyDescent="0.25">
      <c r="A34" s="14">
        <v>45875</v>
      </c>
      <c r="B34" t="s">
        <v>20</v>
      </c>
      <c r="C34" t="s">
        <v>35</v>
      </c>
      <c r="D34" t="s">
        <v>29</v>
      </c>
      <c r="E34" t="s">
        <v>27</v>
      </c>
      <c r="F34">
        <v>2</v>
      </c>
      <c r="G34">
        <v>4800</v>
      </c>
      <c r="H34">
        <v>730</v>
      </c>
      <c r="I34">
        <v>730</v>
      </c>
      <c r="J34" s="15">
        <v>23.44109589041096</v>
      </c>
      <c r="K34">
        <v>17112</v>
      </c>
    </row>
    <row r="35" spans="1:11" x14ac:dyDescent="0.25">
      <c r="A35" s="14">
        <v>45875</v>
      </c>
      <c r="B35" t="s">
        <v>20</v>
      </c>
      <c r="C35" t="s">
        <v>35</v>
      </c>
      <c r="D35" t="s">
        <v>30</v>
      </c>
      <c r="E35" t="s">
        <v>27</v>
      </c>
      <c r="F35">
        <v>1</v>
      </c>
      <c r="G35">
        <v>4800</v>
      </c>
      <c r="H35">
        <v>120</v>
      </c>
      <c r="I35">
        <v>120</v>
      </c>
      <c r="J35" s="15">
        <v>19</v>
      </c>
      <c r="K35">
        <v>2280</v>
      </c>
    </row>
    <row r="36" spans="1:11" x14ac:dyDescent="0.25">
      <c r="A36" s="14">
        <v>45875</v>
      </c>
      <c r="B36" t="s">
        <v>20</v>
      </c>
      <c r="C36" t="s">
        <v>35</v>
      </c>
      <c r="D36" t="s">
        <v>30</v>
      </c>
      <c r="E36" t="s">
        <v>27</v>
      </c>
      <c r="F36">
        <v>2</v>
      </c>
      <c r="G36">
        <v>4800</v>
      </c>
      <c r="H36">
        <v>0</v>
      </c>
      <c r="J36" s="15">
        <v>0</v>
      </c>
      <c r="K36">
        <v>0</v>
      </c>
    </row>
    <row r="37" spans="1:11" x14ac:dyDescent="0.25">
      <c r="A37" s="14">
        <v>45875</v>
      </c>
      <c r="B37" t="s">
        <v>20</v>
      </c>
      <c r="C37" t="s">
        <v>35</v>
      </c>
      <c r="D37" t="s">
        <v>34</v>
      </c>
      <c r="E37" t="s">
        <v>27</v>
      </c>
      <c r="F37">
        <v>1</v>
      </c>
      <c r="G37">
        <v>4800</v>
      </c>
      <c r="H37">
        <v>1109</v>
      </c>
      <c r="I37">
        <v>1031</v>
      </c>
      <c r="J37" s="15">
        <v>23.905916585838991</v>
      </c>
      <c r="K37">
        <v>24647</v>
      </c>
    </row>
    <row r="38" spans="1:11" x14ac:dyDescent="0.25">
      <c r="A38" s="14">
        <v>45875</v>
      </c>
      <c r="B38" t="s">
        <v>20</v>
      </c>
      <c r="C38" t="s">
        <v>35</v>
      </c>
      <c r="D38" t="s">
        <v>22</v>
      </c>
      <c r="E38" t="s">
        <v>27</v>
      </c>
      <c r="F38">
        <v>1</v>
      </c>
      <c r="G38">
        <v>4800</v>
      </c>
      <c r="H38">
        <v>1176</v>
      </c>
      <c r="I38">
        <v>0</v>
      </c>
      <c r="J38" s="15">
        <v>0</v>
      </c>
      <c r="K38">
        <v>0</v>
      </c>
    </row>
    <row r="39" spans="1:11" x14ac:dyDescent="0.25">
      <c r="A39" s="14">
        <v>45875</v>
      </c>
      <c r="B39" t="s">
        <v>20</v>
      </c>
      <c r="C39" t="s">
        <v>35</v>
      </c>
      <c r="D39" t="s">
        <v>22</v>
      </c>
      <c r="E39" t="s">
        <v>27</v>
      </c>
      <c r="F39">
        <v>2</v>
      </c>
      <c r="G39">
        <v>4800</v>
      </c>
      <c r="H39">
        <v>1920</v>
      </c>
      <c r="I39">
        <v>261</v>
      </c>
      <c r="J39" s="15">
        <v>40</v>
      </c>
      <c r="K39">
        <v>10440</v>
      </c>
    </row>
    <row r="40" spans="1:11" x14ac:dyDescent="0.25">
      <c r="A40" s="14">
        <v>45875</v>
      </c>
      <c r="B40" t="s">
        <v>20</v>
      </c>
      <c r="C40" t="s">
        <v>35</v>
      </c>
      <c r="D40" t="s">
        <v>28</v>
      </c>
      <c r="E40" t="s">
        <v>27</v>
      </c>
      <c r="F40">
        <v>1</v>
      </c>
      <c r="G40">
        <v>4800</v>
      </c>
      <c r="H40">
        <v>1200</v>
      </c>
      <c r="I40">
        <v>787</v>
      </c>
      <c r="J40" s="15">
        <v>23</v>
      </c>
      <c r="K40">
        <v>18101</v>
      </c>
    </row>
    <row r="41" spans="1:11" x14ac:dyDescent="0.25">
      <c r="A41" s="14">
        <v>45875</v>
      </c>
      <c r="B41" t="s">
        <v>20</v>
      </c>
      <c r="C41" t="s">
        <v>35</v>
      </c>
      <c r="D41" t="s">
        <v>37</v>
      </c>
      <c r="E41" t="s">
        <v>27</v>
      </c>
      <c r="F41">
        <v>1</v>
      </c>
      <c r="G41">
        <v>4800</v>
      </c>
      <c r="H41">
        <v>6</v>
      </c>
      <c r="I41">
        <v>6</v>
      </c>
      <c r="J41" s="15">
        <v>22.733333333333334</v>
      </c>
      <c r="K41">
        <v>136.4</v>
      </c>
    </row>
    <row r="42" spans="1:11" x14ac:dyDescent="0.25">
      <c r="A42" s="14">
        <v>45875</v>
      </c>
      <c r="B42" t="s">
        <v>20</v>
      </c>
      <c r="C42" t="s">
        <v>35</v>
      </c>
      <c r="D42" t="s">
        <v>32</v>
      </c>
      <c r="E42" t="s">
        <v>27</v>
      </c>
      <c r="F42">
        <v>1</v>
      </c>
      <c r="G42">
        <v>4800</v>
      </c>
      <c r="H42">
        <v>216</v>
      </c>
      <c r="I42">
        <v>216</v>
      </c>
      <c r="J42" s="15">
        <v>22.75</v>
      </c>
      <c r="K42">
        <v>4914</v>
      </c>
    </row>
    <row r="43" spans="1:11" x14ac:dyDescent="0.25">
      <c r="A43" s="14">
        <v>45875</v>
      </c>
      <c r="B43" t="s">
        <v>20</v>
      </c>
      <c r="C43" t="s">
        <v>35</v>
      </c>
      <c r="D43" t="s">
        <v>32</v>
      </c>
      <c r="E43" t="s">
        <v>27</v>
      </c>
      <c r="F43">
        <v>2</v>
      </c>
      <c r="G43">
        <v>4800</v>
      </c>
      <c r="H43">
        <v>24</v>
      </c>
      <c r="I43">
        <v>6</v>
      </c>
      <c r="J43" s="15">
        <v>37</v>
      </c>
      <c r="K43">
        <v>222</v>
      </c>
    </row>
    <row r="44" spans="1:11" x14ac:dyDescent="0.25">
      <c r="A44" s="14">
        <v>45875</v>
      </c>
      <c r="B44" t="s">
        <v>20</v>
      </c>
      <c r="C44" t="s">
        <v>35</v>
      </c>
      <c r="D44" t="s">
        <v>25</v>
      </c>
      <c r="H44">
        <f>SUM(H30:H43)</f>
        <v>8144</v>
      </c>
      <c r="I44">
        <f>SUM(I30:I43)</f>
        <v>4800</v>
      </c>
      <c r="J44" s="15">
        <v>24.180572916666666</v>
      </c>
      <c r="K44">
        <f>SUM(K30:K43)</f>
        <v>116066.75</v>
      </c>
    </row>
    <row r="45" spans="1:11" x14ac:dyDescent="0.25">
      <c r="A45" s="14">
        <v>45875</v>
      </c>
      <c r="B45" t="s">
        <v>20</v>
      </c>
      <c r="C45" t="s">
        <v>38</v>
      </c>
      <c r="D45" t="s">
        <v>31</v>
      </c>
      <c r="E45" t="s">
        <v>27</v>
      </c>
      <c r="F45">
        <v>1</v>
      </c>
      <c r="G45">
        <v>8400</v>
      </c>
      <c r="H45">
        <v>446</v>
      </c>
      <c r="I45">
        <v>358</v>
      </c>
      <c r="J45" s="15">
        <v>689.36312849162016</v>
      </c>
      <c r="K45">
        <v>246792</v>
      </c>
    </row>
    <row r="46" spans="1:11" x14ac:dyDescent="0.25">
      <c r="A46" s="14">
        <v>45875</v>
      </c>
      <c r="B46" t="s">
        <v>20</v>
      </c>
      <c r="C46" t="s">
        <v>38</v>
      </c>
      <c r="D46" t="s">
        <v>31</v>
      </c>
      <c r="E46" t="s">
        <v>27</v>
      </c>
      <c r="F46">
        <v>2</v>
      </c>
      <c r="G46">
        <v>8400</v>
      </c>
      <c r="H46">
        <v>66</v>
      </c>
      <c r="I46">
        <v>66</v>
      </c>
      <c r="J46" s="15">
        <v>14</v>
      </c>
      <c r="K46">
        <v>924</v>
      </c>
    </row>
    <row r="47" spans="1:11" x14ac:dyDescent="0.25">
      <c r="A47" s="14">
        <v>45875</v>
      </c>
      <c r="B47" t="s">
        <v>20</v>
      </c>
      <c r="C47" t="s">
        <v>38</v>
      </c>
      <c r="D47" t="s">
        <v>31</v>
      </c>
      <c r="E47" t="s">
        <v>27</v>
      </c>
      <c r="F47">
        <v>3</v>
      </c>
      <c r="G47">
        <v>8400</v>
      </c>
      <c r="H47">
        <v>88</v>
      </c>
      <c r="I47">
        <v>88</v>
      </c>
      <c r="J47" s="15">
        <v>349</v>
      </c>
      <c r="K47">
        <v>30712</v>
      </c>
    </row>
    <row r="48" spans="1:11" x14ac:dyDescent="0.25">
      <c r="A48" s="14">
        <v>45875</v>
      </c>
      <c r="B48" t="s">
        <v>20</v>
      </c>
      <c r="C48" t="s">
        <v>38</v>
      </c>
      <c r="D48" t="s">
        <v>29</v>
      </c>
      <c r="E48" t="s">
        <v>27</v>
      </c>
      <c r="F48">
        <v>1</v>
      </c>
      <c r="G48">
        <v>8400</v>
      </c>
      <c r="H48">
        <v>88</v>
      </c>
      <c r="I48">
        <v>88</v>
      </c>
      <c r="J48" s="15">
        <v>349</v>
      </c>
      <c r="K48">
        <v>30712</v>
      </c>
    </row>
    <row r="49" spans="1:11" x14ac:dyDescent="0.25">
      <c r="A49" s="14">
        <v>45875</v>
      </c>
      <c r="B49" t="s">
        <v>20</v>
      </c>
      <c r="C49" t="s">
        <v>38</v>
      </c>
      <c r="D49" t="s">
        <v>29</v>
      </c>
      <c r="E49" t="s">
        <v>27</v>
      </c>
      <c r="F49">
        <v>2</v>
      </c>
      <c r="G49">
        <v>8400</v>
      </c>
      <c r="H49">
        <v>66</v>
      </c>
      <c r="I49">
        <v>66</v>
      </c>
      <c r="J49" s="15">
        <v>14</v>
      </c>
      <c r="K49">
        <v>924</v>
      </c>
    </row>
    <row r="50" spans="1:11" x14ac:dyDescent="0.25">
      <c r="A50" s="14">
        <v>45875</v>
      </c>
      <c r="B50" t="s">
        <v>20</v>
      </c>
      <c r="C50" t="s">
        <v>38</v>
      </c>
      <c r="D50" t="s">
        <v>29</v>
      </c>
      <c r="E50" t="s">
        <v>27</v>
      </c>
      <c r="F50">
        <v>3</v>
      </c>
      <c r="G50">
        <v>8400</v>
      </c>
      <c r="H50">
        <v>88</v>
      </c>
      <c r="I50">
        <v>88</v>
      </c>
      <c r="J50" s="15">
        <v>349</v>
      </c>
      <c r="K50">
        <v>30712</v>
      </c>
    </row>
    <row r="51" spans="1:11" x14ac:dyDescent="0.25">
      <c r="A51" s="14">
        <v>45875</v>
      </c>
      <c r="B51" t="s">
        <v>20</v>
      </c>
      <c r="C51" t="s">
        <v>38</v>
      </c>
      <c r="D51" t="s">
        <v>29</v>
      </c>
      <c r="E51" t="s">
        <v>27</v>
      </c>
      <c r="F51">
        <v>4</v>
      </c>
      <c r="G51">
        <v>8400</v>
      </c>
      <c r="H51">
        <v>260</v>
      </c>
      <c r="I51">
        <v>222</v>
      </c>
      <c r="J51" s="15">
        <v>650.48648648648646</v>
      </c>
      <c r="K51">
        <v>144408</v>
      </c>
    </row>
    <row r="52" spans="1:11" x14ac:dyDescent="0.25">
      <c r="A52" s="14">
        <v>45875</v>
      </c>
      <c r="B52" t="s">
        <v>20</v>
      </c>
      <c r="C52" t="s">
        <v>38</v>
      </c>
      <c r="D52" t="s">
        <v>29</v>
      </c>
      <c r="E52" t="s">
        <v>27</v>
      </c>
      <c r="F52">
        <v>5</v>
      </c>
      <c r="G52">
        <v>8400</v>
      </c>
      <c r="H52">
        <v>446</v>
      </c>
      <c r="I52">
        <v>374</v>
      </c>
      <c r="J52" s="15">
        <v>694.05347593582883</v>
      </c>
      <c r="K52">
        <v>259576</v>
      </c>
    </row>
    <row r="53" spans="1:11" x14ac:dyDescent="0.25">
      <c r="A53" s="14">
        <v>45875</v>
      </c>
      <c r="B53" t="s">
        <v>20</v>
      </c>
      <c r="C53" t="s">
        <v>38</v>
      </c>
      <c r="D53" t="s">
        <v>29</v>
      </c>
      <c r="E53" t="s">
        <v>27</v>
      </c>
      <c r="F53">
        <v>6</v>
      </c>
      <c r="G53">
        <v>8400</v>
      </c>
      <c r="H53">
        <v>18</v>
      </c>
      <c r="I53">
        <v>18</v>
      </c>
      <c r="J53" s="15">
        <v>14</v>
      </c>
      <c r="K53">
        <v>252</v>
      </c>
    </row>
    <row r="54" spans="1:11" x14ac:dyDescent="0.25">
      <c r="A54" s="14">
        <v>45875</v>
      </c>
      <c r="B54" t="s">
        <v>20</v>
      </c>
      <c r="C54" t="s">
        <v>38</v>
      </c>
      <c r="D54" t="s">
        <v>29</v>
      </c>
      <c r="E54" t="s">
        <v>27</v>
      </c>
      <c r="F54">
        <v>7</v>
      </c>
      <c r="G54">
        <v>8400</v>
      </c>
      <c r="H54">
        <v>21</v>
      </c>
      <c r="I54">
        <v>21</v>
      </c>
      <c r="J54" s="15">
        <v>349</v>
      </c>
      <c r="K54">
        <v>7329</v>
      </c>
    </row>
    <row r="55" spans="1:11" x14ac:dyDescent="0.25">
      <c r="A55" s="14">
        <v>45875</v>
      </c>
      <c r="B55" t="s">
        <v>20</v>
      </c>
      <c r="C55" t="s">
        <v>38</v>
      </c>
      <c r="D55" t="s">
        <v>29</v>
      </c>
      <c r="E55" t="s">
        <v>27</v>
      </c>
      <c r="F55">
        <v>8</v>
      </c>
      <c r="G55">
        <v>8400</v>
      </c>
      <c r="H55">
        <v>66</v>
      </c>
      <c r="I55">
        <v>66</v>
      </c>
      <c r="J55" s="15">
        <v>14</v>
      </c>
      <c r="K55">
        <v>924</v>
      </c>
    </row>
    <row r="56" spans="1:11" x14ac:dyDescent="0.25">
      <c r="A56" s="14">
        <v>45875</v>
      </c>
      <c r="B56" t="s">
        <v>20</v>
      </c>
      <c r="C56" t="s">
        <v>38</v>
      </c>
      <c r="D56" t="s">
        <v>29</v>
      </c>
      <c r="E56" t="s">
        <v>27</v>
      </c>
      <c r="F56">
        <v>9</v>
      </c>
      <c r="G56">
        <v>8400</v>
      </c>
      <c r="H56">
        <v>446</v>
      </c>
      <c r="I56">
        <v>374</v>
      </c>
      <c r="J56" s="15">
        <v>694.05347593582883</v>
      </c>
      <c r="K56">
        <v>259576</v>
      </c>
    </row>
    <row r="57" spans="1:11" x14ac:dyDescent="0.25">
      <c r="A57" s="14">
        <v>45875</v>
      </c>
      <c r="B57" t="s">
        <v>20</v>
      </c>
      <c r="C57" t="s">
        <v>38</v>
      </c>
      <c r="D57" t="s">
        <v>37</v>
      </c>
      <c r="E57" t="s">
        <v>27</v>
      </c>
      <c r="F57">
        <v>1</v>
      </c>
      <c r="G57">
        <v>8400</v>
      </c>
      <c r="H57">
        <v>49</v>
      </c>
      <c r="I57">
        <v>49</v>
      </c>
      <c r="J57" s="15">
        <v>162.83673469387756</v>
      </c>
      <c r="K57">
        <v>7979</v>
      </c>
    </row>
    <row r="58" spans="1:11" x14ac:dyDescent="0.25">
      <c r="A58" s="14">
        <v>45875</v>
      </c>
      <c r="B58" t="s">
        <v>20</v>
      </c>
      <c r="C58" t="s">
        <v>38</v>
      </c>
      <c r="D58" t="s">
        <v>28</v>
      </c>
      <c r="E58" t="s">
        <v>27</v>
      </c>
      <c r="F58">
        <v>1</v>
      </c>
      <c r="G58">
        <v>8400</v>
      </c>
      <c r="H58">
        <v>1200</v>
      </c>
      <c r="I58">
        <v>1100</v>
      </c>
      <c r="J58" s="15">
        <v>684</v>
      </c>
      <c r="K58">
        <v>752400</v>
      </c>
    </row>
    <row r="59" spans="1:11" x14ac:dyDescent="0.25">
      <c r="A59" s="14">
        <v>45875</v>
      </c>
      <c r="B59" t="s">
        <v>20</v>
      </c>
      <c r="C59" t="s">
        <v>38</v>
      </c>
      <c r="D59" t="s">
        <v>28</v>
      </c>
      <c r="E59" t="s">
        <v>27</v>
      </c>
      <c r="F59">
        <v>2</v>
      </c>
      <c r="G59">
        <v>8400</v>
      </c>
      <c r="H59">
        <v>960</v>
      </c>
      <c r="I59">
        <v>772</v>
      </c>
      <c r="J59" s="15">
        <v>929.04145077720204</v>
      </c>
      <c r="K59">
        <v>717220</v>
      </c>
    </row>
    <row r="60" spans="1:11" x14ac:dyDescent="0.25">
      <c r="A60" s="14">
        <v>45875</v>
      </c>
      <c r="B60" t="s">
        <v>20</v>
      </c>
      <c r="C60" t="s">
        <v>38</v>
      </c>
      <c r="D60" t="s">
        <v>39</v>
      </c>
      <c r="E60" t="s">
        <v>27</v>
      </c>
      <c r="F60">
        <v>1</v>
      </c>
      <c r="G60">
        <v>8400</v>
      </c>
      <c r="H60">
        <v>75</v>
      </c>
      <c r="I60">
        <v>75</v>
      </c>
      <c r="J60" s="15">
        <v>392.4</v>
      </c>
      <c r="K60">
        <v>29430</v>
      </c>
    </row>
    <row r="61" spans="1:11" x14ac:dyDescent="0.25">
      <c r="A61" s="14">
        <v>45875</v>
      </c>
      <c r="B61" t="s">
        <v>20</v>
      </c>
      <c r="C61" t="s">
        <v>38</v>
      </c>
      <c r="D61" t="s">
        <v>40</v>
      </c>
      <c r="E61" t="s">
        <v>27</v>
      </c>
      <c r="F61">
        <v>1</v>
      </c>
      <c r="G61">
        <v>8400</v>
      </c>
      <c r="H61">
        <v>64</v>
      </c>
      <c r="I61">
        <v>64</v>
      </c>
      <c r="J61" s="15">
        <v>285</v>
      </c>
      <c r="K61">
        <v>18240</v>
      </c>
    </row>
    <row r="62" spans="1:11" x14ac:dyDescent="0.25">
      <c r="A62" s="14">
        <v>45875</v>
      </c>
      <c r="B62" t="s">
        <v>20</v>
      </c>
      <c r="C62" t="s">
        <v>38</v>
      </c>
      <c r="D62" t="s">
        <v>41</v>
      </c>
      <c r="E62" t="s">
        <v>27</v>
      </c>
      <c r="F62">
        <v>1</v>
      </c>
      <c r="G62">
        <v>8400</v>
      </c>
      <c r="H62">
        <v>3</v>
      </c>
      <c r="I62">
        <v>3</v>
      </c>
      <c r="J62" s="15">
        <v>33.333333333333336</v>
      </c>
      <c r="K62">
        <v>100</v>
      </c>
    </row>
    <row r="63" spans="1:11" x14ac:dyDescent="0.25">
      <c r="A63" s="14">
        <v>45875</v>
      </c>
      <c r="B63" t="s">
        <v>20</v>
      </c>
      <c r="C63" t="s">
        <v>38</v>
      </c>
      <c r="D63" t="s">
        <v>34</v>
      </c>
      <c r="E63" t="s">
        <v>27</v>
      </c>
      <c r="F63">
        <v>1</v>
      </c>
      <c r="G63">
        <v>8400</v>
      </c>
      <c r="H63">
        <v>446</v>
      </c>
      <c r="I63">
        <v>356</v>
      </c>
      <c r="J63" s="15">
        <v>688.74719101123594</v>
      </c>
      <c r="K63">
        <v>245194</v>
      </c>
    </row>
    <row r="64" spans="1:11" x14ac:dyDescent="0.25">
      <c r="A64" s="14">
        <v>45875</v>
      </c>
      <c r="B64" t="s">
        <v>20</v>
      </c>
      <c r="C64" t="s">
        <v>38</v>
      </c>
      <c r="D64" t="s">
        <v>34</v>
      </c>
      <c r="E64" t="s">
        <v>27</v>
      </c>
      <c r="F64">
        <v>2</v>
      </c>
      <c r="G64">
        <v>8400</v>
      </c>
      <c r="H64">
        <v>88</v>
      </c>
      <c r="I64">
        <v>88</v>
      </c>
      <c r="J64" s="15">
        <v>349</v>
      </c>
      <c r="K64">
        <v>30712</v>
      </c>
    </row>
    <row r="65" spans="1:11" x14ac:dyDescent="0.25">
      <c r="A65" s="14">
        <v>45875</v>
      </c>
      <c r="B65" t="s">
        <v>20</v>
      </c>
      <c r="C65" t="s">
        <v>38</v>
      </c>
      <c r="D65" t="s">
        <v>34</v>
      </c>
      <c r="E65" t="s">
        <v>27</v>
      </c>
      <c r="F65">
        <v>3</v>
      </c>
      <c r="G65">
        <v>8400</v>
      </c>
      <c r="H65">
        <v>66</v>
      </c>
      <c r="I65">
        <v>66</v>
      </c>
      <c r="J65" s="15">
        <v>14</v>
      </c>
      <c r="K65">
        <v>924</v>
      </c>
    </row>
    <row r="66" spans="1:11" x14ac:dyDescent="0.25">
      <c r="A66" s="14">
        <v>45875</v>
      </c>
      <c r="B66" t="s">
        <v>20</v>
      </c>
      <c r="C66" t="s">
        <v>38</v>
      </c>
      <c r="D66" t="s">
        <v>42</v>
      </c>
      <c r="E66" t="s">
        <v>27</v>
      </c>
      <c r="F66">
        <v>1</v>
      </c>
      <c r="G66">
        <v>8400</v>
      </c>
      <c r="H66">
        <v>15</v>
      </c>
      <c r="I66">
        <v>15</v>
      </c>
      <c r="J66" s="15">
        <v>18.666666666666668</v>
      </c>
      <c r="K66">
        <v>280</v>
      </c>
    </row>
    <row r="67" spans="1:11" x14ac:dyDescent="0.25">
      <c r="A67" s="14">
        <v>45875</v>
      </c>
      <c r="B67" t="s">
        <v>20</v>
      </c>
      <c r="C67" t="s">
        <v>38</v>
      </c>
      <c r="D67" t="s">
        <v>24</v>
      </c>
      <c r="E67" t="s">
        <v>27</v>
      </c>
      <c r="F67">
        <v>1</v>
      </c>
      <c r="G67">
        <v>8400</v>
      </c>
      <c r="H67">
        <v>100</v>
      </c>
      <c r="I67">
        <v>100</v>
      </c>
      <c r="J67" s="15">
        <v>13.9</v>
      </c>
      <c r="K67">
        <v>1390</v>
      </c>
    </row>
    <row r="68" spans="1:11" x14ac:dyDescent="0.25">
      <c r="A68" s="14">
        <v>45875</v>
      </c>
      <c r="B68" t="s">
        <v>20</v>
      </c>
      <c r="C68" t="s">
        <v>38</v>
      </c>
      <c r="D68" t="s">
        <v>36</v>
      </c>
      <c r="E68" t="s">
        <v>27</v>
      </c>
      <c r="F68">
        <v>1</v>
      </c>
      <c r="G68">
        <v>8400</v>
      </c>
      <c r="H68">
        <v>115</v>
      </c>
      <c r="I68">
        <v>107</v>
      </c>
      <c r="J68" s="15">
        <v>500</v>
      </c>
      <c r="K68">
        <v>53500</v>
      </c>
    </row>
    <row r="69" spans="1:11" x14ac:dyDescent="0.25">
      <c r="A69" s="14">
        <v>45875</v>
      </c>
      <c r="B69" t="s">
        <v>20</v>
      </c>
      <c r="C69" t="s">
        <v>38</v>
      </c>
      <c r="D69" t="s">
        <v>32</v>
      </c>
      <c r="E69" t="s">
        <v>27</v>
      </c>
      <c r="F69">
        <v>1</v>
      </c>
      <c r="G69">
        <v>8400</v>
      </c>
      <c r="H69">
        <v>175</v>
      </c>
      <c r="I69">
        <v>175</v>
      </c>
      <c r="J69" s="15">
        <v>350</v>
      </c>
      <c r="K69">
        <v>61250</v>
      </c>
    </row>
    <row r="70" spans="1:11" x14ac:dyDescent="0.25">
      <c r="A70" s="14">
        <v>45875</v>
      </c>
      <c r="B70" t="s">
        <v>20</v>
      </c>
      <c r="C70" t="s">
        <v>38</v>
      </c>
      <c r="D70" t="s">
        <v>22</v>
      </c>
      <c r="E70" t="s">
        <v>27</v>
      </c>
      <c r="F70">
        <v>1</v>
      </c>
      <c r="G70">
        <v>8400</v>
      </c>
      <c r="H70">
        <v>2800</v>
      </c>
      <c r="I70">
        <v>2732</v>
      </c>
      <c r="J70" s="15">
        <v>16</v>
      </c>
      <c r="K70">
        <v>43712</v>
      </c>
    </row>
    <row r="71" spans="1:11" x14ac:dyDescent="0.25">
      <c r="A71" s="14">
        <v>45875</v>
      </c>
      <c r="B71" t="s">
        <v>20</v>
      </c>
      <c r="C71" t="s">
        <v>38</v>
      </c>
      <c r="D71" t="s">
        <v>43</v>
      </c>
      <c r="E71" t="s">
        <v>27</v>
      </c>
      <c r="F71">
        <v>1</v>
      </c>
      <c r="G71">
        <v>8400</v>
      </c>
      <c r="H71">
        <v>4</v>
      </c>
      <c r="I71">
        <v>4</v>
      </c>
      <c r="J71" s="15">
        <v>42.5</v>
      </c>
      <c r="K71">
        <v>170</v>
      </c>
    </row>
    <row r="72" spans="1:11" x14ac:dyDescent="0.25">
      <c r="A72" s="14">
        <v>45875</v>
      </c>
      <c r="B72" t="s">
        <v>20</v>
      </c>
      <c r="C72" t="s">
        <v>38</v>
      </c>
      <c r="D72" t="s">
        <v>44</v>
      </c>
      <c r="E72" t="s">
        <v>27</v>
      </c>
      <c r="F72">
        <v>1</v>
      </c>
      <c r="G72">
        <v>8400</v>
      </c>
      <c r="H72">
        <v>18</v>
      </c>
      <c r="I72">
        <v>18</v>
      </c>
      <c r="J72" s="15">
        <v>550</v>
      </c>
      <c r="K72">
        <v>9900</v>
      </c>
    </row>
    <row r="73" spans="1:11" x14ac:dyDescent="0.25">
      <c r="A73" s="14">
        <v>45875</v>
      </c>
      <c r="B73" t="s">
        <v>20</v>
      </c>
      <c r="C73" t="s">
        <v>38</v>
      </c>
      <c r="D73" t="s">
        <v>44</v>
      </c>
      <c r="E73" t="s">
        <v>27</v>
      </c>
      <c r="F73">
        <v>2</v>
      </c>
      <c r="G73">
        <v>8400</v>
      </c>
      <c r="H73">
        <v>21</v>
      </c>
      <c r="I73">
        <v>21</v>
      </c>
      <c r="J73" s="15">
        <v>440</v>
      </c>
      <c r="K73">
        <v>9240</v>
      </c>
    </row>
    <row r="74" spans="1:11" x14ac:dyDescent="0.25">
      <c r="A74" s="14">
        <v>45875</v>
      </c>
      <c r="B74" t="s">
        <v>20</v>
      </c>
      <c r="C74" t="s">
        <v>38</v>
      </c>
      <c r="D74" t="s">
        <v>44</v>
      </c>
      <c r="E74" t="s">
        <v>27</v>
      </c>
      <c r="F74">
        <v>3</v>
      </c>
      <c r="G74">
        <v>8400</v>
      </c>
      <c r="H74">
        <v>11</v>
      </c>
      <c r="I74">
        <v>11</v>
      </c>
      <c r="J74" s="15">
        <v>650</v>
      </c>
      <c r="K74">
        <v>7150</v>
      </c>
    </row>
    <row r="75" spans="1:11" x14ac:dyDescent="0.25">
      <c r="A75" s="14">
        <v>45875</v>
      </c>
      <c r="B75" t="s">
        <v>20</v>
      </c>
      <c r="C75" t="s">
        <v>38</v>
      </c>
      <c r="D75" t="s">
        <v>25</v>
      </c>
      <c r="H75">
        <f>SUM(H45:H74)</f>
        <v>8309</v>
      </c>
      <c r="I75">
        <f>SUM(I45:I74)</f>
        <v>7585</v>
      </c>
      <c r="J75" s="15">
        <v>395.73263019116678</v>
      </c>
      <c r="K75">
        <f>SUM(K45:K74)</f>
        <v>3001632</v>
      </c>
    </row>
    <row r="76" spans="1:11" x14ac:dyDescent="0.25">
      <c r="A76" s="14">
        <v>45875</v>
      </c>
      <c r="B76" t="s">
        <v>20</v>
      </c>
      <c r="C76" t="s">
        <v>45</v>
      </c>
      <c r="D76" t="s">
        <v>37</v>
      </c>
      <c r="E76" t="s">
        <v>27</v>
      </c>
      <c r="F76">
        <v>1</v>
      </c>
      <c r="G76">
        <v>12100</v>
      </c>
      <c r="H76">
        <v>720</v>
      </c>
      <c r="I76">
        <v>720</v>
      </c>
      <c r="J76" s="15">
        <v>37.5</v>
      </c>
      <c r="K76">
        <v>27000</v>
      </c>
    </row>
    <row r="77" spans="1:11" x14ac:dyDescent="0.25">
      <c r="A77" s="14">
        <v>45875</v>
      </c>
      <c r="B77" t="s">
        <v>20</v>
      </c>
      <c r="C77" t="s">
        <v>45</v>
      </c>
      <c r="D77" t="s">
        <v>40</v>
      </c>
      <c r="E77" t="s">
        <v>27</v>
      </c>
      <c r="F77">
        <v>1</v>
      </c>
      <c r="G77">
        <v>12100</v>
      </c>
      <c r="H77">
        <v>248</v>
      </c>
      <c r="I77">
        <v>141</v>
      </c>
      <c r="J77" s="15">
        <v>37</v>
      </c>
      <c r="K77">
        <v>5217</v>
      </c>
    </row>
    <row r="78" spans="1:11" x14ac:dyDescent="0.25">
      <c r="A78" s="14">
        <v>45875</v>
      </c>
      <c r="B78" t="s">
        <v>20</v>
      </c>
      <c r="C78" t="s">
        <v>45</v>
      </c>
      <c r="D78" t="s">
        <v>22</v>
      </c>
      <c r="E78" t="s">
        <v>27</v>
      </c>
      <c r="F78">
        <v>1</v>
      </c>
      <c r="G78">
        <v>12100</v>
      </c>
      <c r="H78">
        <v>11850</v>
      </c>
      <c r="I78">
        <v>6001</v>
      </c>
      <c r="J78" s="15">
        <v>38</v>
      </c>
      <c r="K78">
        <v>228038</v>
      </c>
    </row>
    <row r="79" spans="1:11" x14ac:dyDescent="0.25">
      <c r="A79" s="14">
        <v>45875</v>
      </c>
      <c r="B79" t="s">
        <v>20</v>
      </c>
      <c r="C79" t="s">
        <v>45</v>
      </c>
      <c r="D79" t="s">
        <v>31</v>
      </c>
      <c r="E79" t="s">
        <v>27</v>
      </c>
      <c r="F79">
        <v>1</v>
      </c>
      <c r="G79">
        <v>12100</v>
      </c>
      <c r="H79">
        <v>600</v>
      </c>
      <c r="I79">
        <v>600</v>
      </c>
      <c r="J79" s="15">
        <v>37.9</v>
      </c>
      <c r="K79">
        <v>22740</v>
      </c>
    </row>
    <row r="80" spans="1:11" x14ac:dyDescent="0.25">
      <c r="A80" s="14">
        <v>45875</v>
      </c>
      <c r="B80" t="s">
        <v>20</v>
      </c>
      <c r="C80" t="s">
        <v>45</v>
      </c>
      <c r="D80" t="s">
        <v>29</v>
      </c>
      <c r="E80" t="s">
        <v>27</v>
      </c>
      <c r="F80">
        <v>1</v>
      </c>
      <c r="G80">
        <v>12100</v>
      </c>
      <c r="H80">
        <v>600</v>
      </c>
      <c r="I80">
        <v>600</v>
      </c>
      <c r="J80" s="15">
        <v>37.9</v>
      </c>
      <c r="K80">
        <v>22740</v>
      </c>
    </row>
    <row r="81" spans="1:11" x14ac:dyDescent="0.25">
      <c r="A81" s="14">
        <v>45875</v>
      </c>
      <c r="B81" t="s">
        <v>20</v>
      </c>
      <c r="C81" t="s">
        <v>45</v>
      </c>
      <c r="D81" t="s">
        <v>29</v>
      </c>
      <c r="E81" t="s">
        <v>27</v>
      </c>
      <c r="F81">
        <v>2</v>
      </c>
      <c r="G81">
        <v>12100</v>
      </c>
      <c r="H81">
        <v>600</v>
      </c>
      <c r="I81">
        <v>600</v>
      </c>
      <c r="J81" s="15">
        <v>37.9</v>
      </c>
      <c r="K81">
        <v>22740</v>
      </c>
    </row>
    <row r="82" spans="1:11" x14ac:dyDescent="0.25">
      <c r="A82" s="14">
        <v>45875</v>
      </c>
      <c r="B82" t="s">
        <v>20</v>
      </c>
      <c r="C82" t="s">
        <v>45</v>
      </c>
      <c r="D82" t="s">
        <v>29</v>
      </c>
      <c r="E82" t="s">
        <v>27</v>
      </c>
      <c r="F82">
        <v>3</v>
      </c>
      <c r="G82">
        <v>12100</v>
      </c>
      <c r="H82">
        <v>325</v>
      </c>
      <c r="I82">
        <v>325</v>
      </c>
      <c r="J82" s="15">
        <v>37.9</v>
      </c>
      <c r="K82">
        <v>12317.5</v>
      </c>
    </row>
    <row r="83" spans="1:11" x14ac:dyDescent="0.25">
      <c r="A83" s="14">
        <v>45875</v>
      </c>
      <c r="B83" t="s">
        <v>20</v>
      </c>
      <c r="C83" t="s">
        <v>45</v>
      </c>
      <c r="D83" t="s">
        <v>46</v>
      </c>
      <c r="E83" t="s">
        <v>27</v>
      </c>
      <c r="F83">
        <v>1</v>
      </c>
      <c r="G83">
        <v>12100</v>
      </c>
      <c r="H83">
        <v>353</v>
      </c>
      <c r="I83">
        <v>353</v>
      </c>
      <c r="J83" s="15">
        <v>35</v>
      </c>
      <c r="K83">
        <v>12355</v>
      </c>
    </row>
    <row r="84" spans="1:11" x14ac:dyDescent="0.25">
      <c r="A84" s="14">
        <v>45875</v>
      </c>
      <c r="B84" t="s">
        <v>20</v>
      </c>
      <c r="C84" t="s">
        <v>45</v>
      </c>
      <c r="D84" t="s">
        <v>34</v>
      </c>
      <c r="E84" t="s">
        <v>27</v>
      </c>
      <c r="F84">
        <v>1</v>
      </c>
      <c r="G84">
        <v>12100</v>
      </c>
      <c r="H84">
        <v>600</v>
      </c>
      <c r="I84">
        <v>600</v>
      </c>
      <c r="J84" s="15">
        <v>37.9</v>
      </c>
      <c r="K84">
        <v>22740</v>
      </c>
    </row>
    <row r="85" spans="1:11" x14ac:dyDescent="0.25">
      <c r="A85" s="14">
        <v>45875</v>
      </c>
      <c r="B85" t="s">
        <v>20</v>
      </c>
      <c r="C85" t="s">
        <v>45</v>
      </c>
      <c r="D85" t="s">
        <v>28</v>
      </c>
      <c r="E85" t="s">
        <v>27</v>
      </c>
      <c r="F85">
        <v>1</v>
      </c>
      <c r="G85">
        <v>12100</v>
      </c>
      <c r="H85">
        <v>2160</v>
      </c>
      <c r="I85">
        <v>2160</v>
      </c>
      <c r="J85" s="15">
        <v>37.9</v>
      </c>
      <c r="K85">
        <v>81864</v>
      </c>
    </row>
    <row r="86" spans="1:11" x14ac:dyDescent="0.25">
      <c r="A86" s="14">
        <v>45875</v>
      </c>
      <c r="B86" t="s">
        <v>20</v>
      </c>
      <c r="C86" t="s">
        <v>45</v>
      </c>
      <c r="D86" t="s">
        <v>25</v>
      </c>
      <c r="H86">
        <f>SUM(H76:H85)</f>
        <v>18056</v>
      </c>
      <c r="I86">
        <f>SUM(I76:I85)</f>
        <v>12100</v>
      </c>
      <c r="J86" s="15">
        <v>37.830702479338846</v>
      </c>
      <c r="K86">
        <f>SUM(K76:K85)</f>
        <v>457751.5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2025-08-05T10:21:19Z</dcterms:created>
  <dcterms:modified xsi:type="dcterms:W3CDTF">2025-08-05T10:31:46Z</dcterms:modified>
</cp:coreProperties>
</file>