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58D85F51-E0F5-402C-8EE9-4524E8C70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3" r:id="rId2"/>
  </sheets>
  <calcPr calcId="191029"/>
</workbook>
</file>

<file path=xl/calcChain.xml><?xml version="1.0" encoding="utf-8"?>
<calcChain xmlns="http://schemas.openxmlformats.org/spreadsheetml/2006/main">
  <c r="H11" i="3" l="1"/>
  <c r="I66" i="1"/>
  <c r="H66" i="1"/>
  <c r="I55" i="1"/>
  <c r="H55" i="1"/>
  <c r="I35" i="1"/>
  <c r="H35" i="1"/>
  <c r="I20" i="1"/>
  <c r="H20" i="1"/>
</calcChain>
</file>

<file path=xl/sharedStrings.xml><?xml version="1.0" encoding="utf-8"?>
<sst xmlns="http://schemas.openxmlformats.org/spreadsheetml/2006/main" count="278" uniqueCount="50">
  <si>
    <t>ANS Tender Results</t>
  </si>
  <si>
    <t>Time Interval</t>
  </si>
  <si>
    <t>Services</t>
  </si>
  <si>
    <t>ALL</t>
  </si>
  <si>
    <t>Tenders</t>
  </si>
  <si>
    <t>174_2026</t>
  </si>
  <si>
    <t>Participants</t>
  </si>
  <si>
    <t>Time Zone</t>
  </si>
  <si>
    <t>EET</t>
  </si>
  <si>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</si>
  <si>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</si>
  <si>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</si>
  <si>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</si>
  <si>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</si>
  <si>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</si>
  <si>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</si>
  <si>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</si>
  <si>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</si>
  <si>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</si>
  <si>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00:00 - 00:00</t>
  </si>
  <si>
    <t>aFRR Down</t>
  </si>
  <si>
    <t>TRUE ENERGY MANAGEMENT (30XROTRUEENERGYE)</t>
  </si>
  <si>
    <t>MEGALODON STORAGE (30XROMEGALODON-K)</t>
  </si>
  <si>
    <t>CE OLTENIA (30XROCENCRAIOVAM)</t>
  </si>
  <si>
    <t>GLYPTODON (30XROGLYPTODON-B)</t>
  </si>
  <si>
    <t>NOVA H (30XRONOVAH-----9)</t>
  </si>
  <si>
    <t>NOVA PS 110 (30XRO-NPS50----C)</t>
  </si>
  <si>
    <t>HIDROELECTRICA (30XROHIDRO-----1)</t>
  </si>
  <si>
    <t>NOVA POWER &amp; GAS (30XROTENGAZ----B)</t>
  </si>
  <si>
    <t>MONSSON (30XROMONSONALM-O)</t>
  </si>
  <si>
    <t>Grand Total</t>
  </si>
  <si>
    <t>aFRR Up</t>
  </si>
  <si>
    <t>PETROM (30XROPETROM----4)</t>
  </si>
  <si>
    <t>ENERGY INNOVATIVE SOLUTIONS (30XRO-EIS------S)</t>
  </si>
  <si>
    <t>mFRR Down</t>
  </si>
  <si>
    <t>ENEX NALBANT RENEWABLE (30XROENEXNALRNWQ)</t>
  </si>
  <si>
    <t>ELEKTRA GREEN POWER (30XRO-ELGRPO---R)</t>
  </si>
  <si>
    <t>ELECTRO ENERGY SUD (30XROELENERGY--0)</t>
  </si>
  <si>
    <t>GALICSUD (30XRO-GALI----PP)</t>
  </si>
  <si>
    <t>VATECH CONSULTING (30XRO-VATECH---J)</t>
  </si>
  <si>
    <t>ALIVE WIND POWER ONE (30XRO-AWPO-----D)</t>
  </si>
  <si>
    <t>PREMIER WIND 80 (30XROEOLICAD---X)</t>
  </si>
  <si>
    <t>GROUND INVESTMENT CORP (30XROGRINVCORP-M)</t>
  </si>
  <si>
    <t>ENERGIA VERDE VENTUNO (30XROENV21-----Z)</t>
  </si>
  <si>
    <t>ELEKTRA WIND POWER (30XROELEKTRAWP-R)</t>
  </si>
  <si>
    <t>mFRR Up</t>
  </si>
  <si>
    <t>ELECTROCENTRALE CRAIOVA (30XROELECRAIOVAB)</t>
  </si>
  <si>
    <t>BEPCO (30XROBEPCO-----8)</t>
  </si>
  <si>
    <t>178_2026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</si>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</sst>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24"/>
      <name val="Calibri"/>
    </font>
    <font>
      <b/>
      <sz val="15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="62" zoomScaleNormal="62" workbookViewId="0">
      <selection activeCell="U52" sqref="U52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85546875" bestFit="1" customWidth="1"/>
    <col min="7" max="7" width="20.85546875" bestFit="1" customWidth="1"/>
    <col min="8" max="8" width="18.7109375" bestFit="1" customWidth="1"/>
    <col min="9" max="9" width="19.7109375" bestFit="1" customWidth="1"/>
    <col min="10" max="10" width="16.42578125" bestFit="1" customWidth="1"/>
  </cols>
  <sheetData>
    <row r="1" spans="1:10" ht="31.5" x14ac:dyDescent="0.25">
      <c r="A1" s="1" t="s">
        <v>0</v>
      </c>
    </row>
    <row r="3" spans="1:10" ht="19.5" x14ac:dyDescent="0.25">
      <c r="A3" s="2" t="s">
        <v>1</v>
      </c>
      <c r="B3" s="3">
        <v>46110</v>
      </c>
    </row>
    <row r="4" spans="1:10" ht="19.5" x14ac:dyDescent="0.25">
      <c r="A4" s="2" t="s">
        <v>2</v>
      </c>
      <c r="B4" s="3" t="s">
        <v>3</v>
      </c>
    </row>
    <row r="5" spans="1:10" ht="19.5" x14ac:dyDescent="0.25">
      <c r="A5" s="2" t="s">
        <v>4</v>
      </c>
      <c r="B5" s="3" t="s">
        <v>5</v>
      </c>
    </row>
    <row r="6" spans="1:10" ht="19.5" x14ac:dyDescent="0.25">
      <c r="A6" s="2" t="s">
        <v>6</v>
      </c>
      <c r="B6" s="3" t="s">
        <v>3</v>
      </c>
    </row>
    <row r="7" spans="1:10" ht="19.5" x14ac:dyDescent="0.25">
      <c r="A7" s="2" t="s">
        <v>7</v>
      </c>
      <c r="B7" s="3" t="s">
        <v>8</v>
      </c>
    </row>
    <row r="8" spans="1:10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</row>
    <row r="9" spans="1:10" x14ac:dyDescent="0.25">
      <c r="A9" s="5">
        <v>46110</v>
      </c>
      <c r="B9" t="s">
        <v>19</v>
      </c>
      <c r="C9" t="s">
        <v>20</v>
      </c>
      <c r="D9" t="s">
        <v>21</v>
      </c>
      <c r="E9" t="s">
        <v>5</v>
      </c>
      <c r="F9">
        <v>1</v>
      </c>
      <c r="G9">
        <v>4025</v>
      </c>
      <c r="H9">
        <v>69</v>
      </c>
      <c r="I9">
        <v>69</v>
      </c>
      <c r="J9">
        <v>15</v>
      </c>
    </row>
    <row r="10" spans="1:10" x14ac:dyDescent="0.25">
      <c r="A10" s="5">
        <v>46110</v>
      </c>
      <c r="B10" t="s">
        <v>19</v>
      </c>
      <c r="C10" t="s">
        <v>20</v>
      </c>
      <c r="D10" t="s">
        <v>22</v>
      </c>
      <c r="E10" t="s">
        <v>5</v>
      </c>
      <c r="F10">
        <v>1</v>
      </c>
      <c r="G10">
        <v>4025</v>
      </c>
      <c r="H10">
        <v>0</v>
      </c>
      <c r="J10">
        <v>0</v>
      </c>
    </row>
    <row r="11" spans="1:10" x14ac:dyDescent="0.25">
      <c r="A11" s="5">
        <v>46110</v>
      </c>
      <c r="B11" t="s">
        <v>19</v>
      </c>
      <c r="C11" t="s">
        <v>20</v>
      </c>
      <c r="D11" t="s">
        <v>22</v>
      </c>
      <c r="E11" t="s">
        <v>5</v>
      </c>
      <c r="F11">
        <v>2</v>
      </c>
      <c r="G11">
        <v>4025</v>
      </c>
      <c r="H11">
        <v>69</v>
      </c>
      <c r="I11">
        <v>60</v>
      </c>
      <c r="J11">
        <v>18.149999999999999</v>
      </c>
    </row>
    <row r="12" spans="1:10" x14ac:dyDescent="0.25">
      <c r="A12" s="5">
        <v>46110</v>
      </c>
      <c r="B12" t="s">
        <v>19</v>
      </c>
      <c r="C12" t="s">
        <v>20</v>
      </c>
      <c r="D12" t="s">
        <v>23</v>
      </c>
      <c r="E12" t="s">
        <v>5</v>
      </c>
      <c r="F12">
        <v>1</v>
      </c>
      <c r="G12">
        <v>4025</v>
      </c>
      <c r="H12">
        <v>920</v>
      </c>
      <c r="I12">
        <v>495</v>
      </c>
      <c r="J12">
        <v>21.040404040404042</v>
      </c>
    </row>
    <row r="13" spans="1:10" x14ac:dyDescent="0.25">
      <c r="A13" s="5">
        <v>46110</v>
      </c>
      <c r="B13" t="s">
        <v>19</v>
      </c>
      <c r="C13" t="s">
        <v>20</v>
      </c>
      <c r="D13" t="s">
        <v>24</v>
      </c>
      <c r="E13" t="s">
        <v>5</v>
      </c>
      <c r="F13">
        <v>1</v>
      </c>
      <c r="G13">
        <v>4025</v>
      </c>
      <c r="H13">
        <v>418</v>
      </c>
      <c r="I13">
        <v>358</v>
      </c>
      <c r="J13">
        <v>21.865921787709496</v>
      </c>
    </row>
    <row r="14" spans="1:10" x14ac:dyDescent="0.25">
      <c r="A14" s="5">
        <v>46110</v>
      </c>
      <c r="B14" t="s">
        <v>19</v>
      </c>
      <c r="C14" t="s">
        <v>20</v>
      </c>
      <c r="D14" t="s">
        <v>25</v>
      </c>
      <c r="E14" t="s">
        <v>5</v>
      </c>
      <c r="F14">
        <v>1</v>
      </c>
      <c r="G14">
        <v>4025</v>
      </c>
      <c r="H14">
        <v>1334</v>
      </c>
      <c r="I14">
        <v>1334</v>
      </c>
      <c r="J14">
        <v>20.819580209895051</v>
      </c>
    </row>
    <row r="15" spans="1:10" x14ac:dyDescent="0.25">
      <c r="A15" s="5">
        <v>46110</v>
      </c>
      <c r="B15" t="s">
        <v>19</v>
      </c>
      <c r="C15" t="s">
        <v>20</v>
      </c>
      <c r="D15" t="s">
        <v>26</v>
      </c>
      <c r="E15" t="s">
        <v>5</v>
      </c>
      <c r="F15">
        <v>1</v>
      </c>
      <c r="G15">
        <v>4025</v>
      </c>
      <c r="H15">
        <v>1127</v>
      </c>
      <c r="I15">
        <v>1042</v>
      </c>
      <c r="J15">
        <v>20.857859884836852</v>
      </c>
    </row>
    <row r="16" spans="1:10" x14ac:dyDescent="0.25">
      <c r="A16" s="5">
        <v>46110</v>
      </c>
      <c r="B16" t="s">
        <v>19</v>
      </c>
      <c r="C16" t="s">
        <v>20</v>
      </c>
      <c r="D16" t="s">
        <v>27</v>
      </c>
      <c r="E16" t="s">
        <v>5</v>
      </c>
      <c r="F16">
        <v>1</v>
      </c>
      <c r="G16">
        <v>4025</v>
      </c>
      <c r="H16">
        <v>1840</v>
      </c>
      <c r="I16">
        <v>0</v>
      </c>
      <c r="J16">
        <v>0</v>
      </c>
    </row>
    <row r="17" spans="1:10" x14ac:dyDescent="0.25">
      <c r="A17" s="5">
        <v>46110</v>
      </c>
      <c r="B17" t="s">
        <v>19</v>
      </c>
      <c r="C17" t="s">
        <v>20</v>
      </c>
      <c r="D17" t="s">
        <v>27</v>
      </c>
      <c r="E17" t="s">
        <v>5</v>
      </c>
      <c r="F17">
        <v>2</v>
      </c>
      <c r="G17">
        <v>4025</v>
      </c>
      <c r="H17">
        <v>1127</v>
      </c>
      <c r="I17">
        <v>0</v>
      </c>
      <c r="J17">
        <v>0</v>
      </c>
    </row>
    <row r="18" spans="1:10" x14ac:dyDescent="0.25">
      <c r="A18" s="5">
        <v>46110</v>
      </c>
      <c r="B18" t="s">
        <v>19</v>
      </c>
      <c r="C18" t="s">
        <v>20</v>
      </c>
      <c r="D18" t="s">
        <v>28</v>
      </c>
      <c r="E18" t="s">
        <v>5</v>
      </c>
      <c r="F18">
        <v>1</v>
      </c>
      <c r="G18">
        <v>4025</v>
      </c>
      <c r="H18">
        <v>667</v>
      </c>
      <c r="I18">
        <v>467</v>
      </c>
      <c r="J18">
        <v>17.643854389721628</v>
      </c>
    </row>
    <row r="19" spans="1:10" x14ac:dyDescent="0.25">
      <c r="A19" s="5">
        <v>46110</v>
      </c>
      <c r="B19" t="s">
        <v>19</v>
      </c>
      <c r="C19" t="s">
        <v>20</v>
      </c>
      <c r="D19" t="s">
        <v>29</v>
      </c>
      <c r="E19" t="s">
        <v>5</v>
      </c>
      <c r="F19">
        <v>1</v>
      </c>
      <c r="G19">
        <v>4025</v>
      </c>
      <c r="H19">
        <v>230</v>
      </c>
      <c r="I19">
        <v>200</v>
      </c>
      <c r="J19">
        <v>18.238499999999998</v>
      </c>
    </row>
    <row r="20" spans="1:10" x14ac:dyDescent="0.25">
      <c r="A20" s="5">
        <v>46110</v>
      </c>
      <c r="B20" t="s">
        <v>19</v>
      </c>
      <c r="C20" t="s">
        <v>20</v>
      </c>
      <c r="D20" t="s">
        <v>30</v>
      </c>
      <c r="H20">
        <f>SUM(H9:H19)</f>
        <v>7801</v>
      </c>
      <c r="I20">
        <f>SUM(I9:I19)</f>
        <v>4025</v>
      </c>
      <c r="J20">
        <v>20.313438509316764</v>
      </c>
    </row>
    <row r="21" spans="1:10" x14ac:dyDescent="0.25">
      <c r="A21" s="5">
        <v>46110</v>
      </c>
      <c r="B21" t="s">
        <v>19</v>
      </c>
      <c r="C21" t="s">
        <v>31</v>
      </c>
      <c r="D21" t="s">
        <v>26</v>
      </c>
      <c r="E21" t="s">
        <v>5</v>
      </c>
      <c r="F21">
        <v>1</v>
      </c>
      <c r="G21">
        <v>4025</v>
      </c>
      <c r="H21">
        <v>577</v>
      </c>
      <c r="I21">
        <v>91</v>
      </c>
      <c r="J21">
        <v>23.5</v>
      </c>
    </row>
    <row r="22" spans="1:10" x14ac:dyDescent="0.25">
      <c r="A22" s="5">
        <v>46110</v>
      </c>
      <c r="B22" t="s">
        <v>19</v>
      </c>
      <c r="C22" t="s">
        <v>31</v>
      </c>
      <c r="D22" t="s">
        <v>21</v>
      </c>
      <c r="E22" t="s">
        <v>5</v>
      </c>
      <c r="F22">
        <v>1</v>
      </c>
      <c r="G22">
        <v>4025</v>
      </c>
      <c r="H22">
        <v>69</v>
      </c>
      <c r="I22">
        <v>48</v>
      </c>
      <c r="J22">
        <v>30</v>
      </c>
    </row>
    <row r="23" spans="1:10" x14ac:dyDescent="0.25">
      <c r="A23" s="5">
        <v>46110</v>
      </c>
      <c r="B23" t="s">
        <v>19</v>
      </c>
      <c r="C23" t="s">
        <v>31</v>
      </c>
      <c r="D23" t="s">
        <v>25</v>
      </c>
      <c r="E23" t="s">
        <v>5</v>
      </c>
      <c r="F23">
        <v>1</v>
      </c>
      <c r="G23">
        <v>4025</v>
      </c>
      <c r="H23">
        <v>766</v>
      </c>
      <c r="I23">
        <v>210</v>
      </c>
      <c r="J23">
        <v>23.5</v>
      </c>
    </row>
    <row r="24" spans="1:10" x14ac:dyDescent="0.25">
      <c r="A24" s="5">
        <v>46110</v>
      </c>
      <c r="B24" t="s">
        <v>19</v>
      </c>
      <c r="C24" t="s">
        <v>31</v>
      </c>
      <c r="D24" t="s">
        <v>29</v>
      </c>
      <c r="E24" t="s">
        <v>5</v>
      </c>
      <c r="F24">
        <v>1</v>
      </c>
      <c r="G24">
        <v>4025</v>
      </c>
      <c r="H24">
        <v>230</v>
      </c>
      <c r="I24">
        <v>210</v>
      </c>
      <c r="J24">
        <v>29.320952380952381</v>
      </c>
    </row>
    <row r="25" spans="1:10" x14ac:dyDescent="0.25">
      <c r="A25" s="5">
        <v>46110</v>
      </c>
      <c r="B25" t="s">
        <v>19</v>
      </c>
      <c r="C25" t="s">
        <v>31</v>
      </c>
      <c r="D25" t="s">
        <v>27</v>
      </c>
      <c r="E25" t="s">
        <v>5</v>
      </c>
      <c r="F25">
        <v>1</v>
      </c>
      <c r="G25">
        <v>4025</v>
      </c>
      <c r="H25">
        <v>1127</v>
      </c>
      <c r="I25">
        <v>0</v>
      </c>
      <c r="J25">
        <v>0</v>
      </c>
    </row>
    <row r="26" spans="1:10" x14ac:dyDescent="0.25">
      <c r="A26" s="5">
        <v>46110</v>
      </c>
      <c r="B26" t="s">
        <v>19</v>
      </c>
      <c r="C26" t="s">
        <v>31</v>
      </c>
      <c r="D26" t="s">
        <v>27</v>
      </c>
      <c r="E26" t="s">
        <v>5</v>
      </c>
      <c r="F26">
        <v>2</v>
      </c>
      <c r="G26">
        <v>4025</v>
      </c>
      <c r="H26">
        <v>1840</v>
      </c>
      <c r="I26">
        <v>0</v>
      </c>
      <c r="J26">
        <v>0</v>
      </c>
    </row>
    <row r="27" spans="1:10" x14ac:dyDescent="0.25">
      <c r="A27" s="5">
        <v>46110</v>
      </c>
      <c r="B27" t="s">
        <v>19</v>
      </c>
      <c r="C27" t="s">
        <v>31</v>
      </c>
      <c r="D27" t="s">
        <v>24</v>
      </c>
      <c r="E27" t="s">
        <v>5</v>
      </c>
      <c r="F27">
        <v>1</v>
      </c>
      <c r="G27">
        <v>4025</v>
      </c>
      <c r="H27">
        <v>425</v>
      </c>
      <c r="I27">
        <v>425</v>
      </c>
      <c r="J27">
        <v>29.44705882352941</v>
      </c>
    </row>
    <row r="28" spans="1:10" x14ac:dyDescent="0.25">
      <c r="A28" s="5">
        <v>46110</v>
      </c>
      <c r="B28" t="s">
        <v>19</v>
      </c>
      <c r="C28" t="s">
        <v>31</v>
      </c>
      <c r="D28" t="s">
        <v>23</v>
      </c>
      <c r="E28" t="s">
        <v>5</v>
      </c>
      <c r="F28">
        <v>1</v>
      </c>
      <c r="G28">
        <v>4025</v>
      </c>
      <c r="H28">
        <v>920</v>
      </c>
      <c r="I28">
        <v>709</v>
      </c>
      <c r="J28">
        <v>30.882933709449929</v>
      </c>
    </row>
    <row r="29" spans="1:10" x14ac:dyDescent="0.25">
      <c r="A29" s="5">
        <v>46110</v>
      </c>
      <c r="B29" t="s">
        <v>19</v>
      </c>
      <c r="C29" t="s">
        <v>31</v>
      </c>
      <c r="D29" t="s">
        <v>32</v>
      </c>
      <c r="E29" t="s">
        <v>5</v>
      </c>
      <c r="F29">
        <v>1</v>
      </c>
      <c r="G29">
        <v>4025</v>
      </c>
      <c r="H29">
        <v>2300</v>
      </c>
      <c r="I29">
        <v>1861</v>
      </c>
      <c r="J29">
        <v>30.932939279957012</v>
      </c>
    </row>
    <row r="30" spans="1:10" x14ac:dyDescent="0.25">
      <c r="A30" s="5">
        <v>46110</v>
      </c>
      <c r="B30" t="s">
        <v>19</v>
      </c>
      <c r="C30" t="s">
        <v>31</v>
      </c>
      <c r="D30" t="s">
        <v>22</v>
      </c>
      <c r="E30" t="s">
        <v>5</v>
      </c>
      <c r="F30">
        <v>1</v>
      </c>
      <c r="G30">
        <v>4025</v>
      </c>
      <c r="H30">
        <v>69</v>
      </c>
      <c r="I30">
        <v>69</v>
      </c>
      <c r="J30">
        <v>28.695652173913043</v>
      </c>
    </row>
    <row r="31" spans="1:10" x14ac:dyDescent="0.25">
      <c r="A31" s="5">
        <v>46110</v>
      </c>
      <c r="B31" t="s">
        <v>19</v>
      </c>
      <c r="C31" t="s">
        <v>31</v>
      </c>
      <c r="D31" t="s">
        <v>22</v>
      </c>
      <c r="E31" t="s">
        <v>5</v>
      </c>
      <c r="F31">
        <v>2</v>
      </c>
      <c r="G31">
        <v>4025</v>
      </c>
      <c r="H31">
        <v>0</v>
      </c>
      <c r="J31">
        <v>0</v>
      </c>
    </row>
    <row r="32" spans="1:10" x14ac:dyDescent="0.25">
      <c r="A32" s="5">
        <v>46110</v>
      </c>
      <c r="B32" t="s">
        <v>19</v>
      </c>
      <c r="C32" t="s">
        <v>31</v>
      </c>
      <c r="D32" t="s">
        <v>28</v>
      </c>
      <c r="E32" t="s">
        <v>5</v>
      </c>
      <c r="F32">
        <v>1</v>
      </c>
      <c r="G32">
        <v>4025</v>
      </c>
      <c r="H32">
        <v>335</v>
      </c>
      <c r="I32">
        <v>45</v>
      </c>
      <c r="J32">
        <v>23.5</v>
      </c>
    </row>
    <row r="33" spans="1:10" x14ac:dyDescent="0.25">
      <c r="A33" s="5">
        <v>46110</v>
      </c>
      <c r="B33" t="s">
        <v>19</v>
      </c>
      <c r="C33" t="s">
        <v>31</v>
      </c>
      <c r="D33" t="s">
        <v>33</v>
      </c>
      <c r="E33" t="s">
        <v>5</v>
      </c>
      <c r="F33">
        <v>1</v>
      </c>
      <c r="G33">
        <v>4025</v>
      </c>
      <c r="H33">
        <v>368</v>
      </c>
      <c r="J33">
        <v>0</v>
      </c>
    </row>
    <row r="34" spans="1:10" x14ac:dyDescent="0.25">
      <c r="A34" s="5">
        <v>46110</v>
      </c>
      <c r="B34" t="s">
        <v>19</v>
      </c>
      <c r="C34" t="s">
        <v>31</v>
      </c>
      <c r="D34" t="s">
        <v>33</v>
      </c>
      <c r="E34" t="s">
        <v>5</v>
      </c>
      <c r="F34">
        <v>2</v>
      </c>
      <c r="G34">
        <v>4025</v>
      </c>
      <c r="H34">
        <v>368</v>
      </c>
      <c r="I34">
        <v>357</v>
      </c>
      <c r="J34">
        <v>28.932072829131652</v>
      </c>
    </row>
    <row r="35" spans="1:10" x14ac:dyDescent="0.25">
      <c r="A35" s="5">
        <v>46110</v>
      </c>
      <c r="B35" t="s">
        <v>19</v>
      </c>
      <c r="C35" t="s">
        <v>31</v>
      </c>
      <c r="D35" t="s">
        <v>30</v>
      </c>
      <c r="H35">
        <f>SUM(H21:H34)</f>
        <v>9394</v>
      </c>
      <c r="I35">
        <f>SUM(I21:I34)</f>
        <v>4025</v>
      </c>
      <c r="J35">
        <v>29.817229813664596</v>
      </c>
    </row>
    <row r="36" spans="1:10" x14ac:dyDescent="0.25">
      <c r="A36" s="5">
        <v>46110</v>
      </c>
      <c r="B36" t="s">
        <v>19</v>
      </c>
      <c r="C36" t="s">
        <v>34</v>
      </c>
      <c r="D36" t="s">
        <v>27</v>
      </c>
      <c r="E36" t="s">
        <v>5</v>
      </c>
      <c r="F36">
        <v>1</v>
      </c>
      <c r="G36">
        <v>2300</v>
      </c>
      <c r="H36">
        <v>2300</v>
      </c>
      <c r="I36">
        <v>0</v>
      </c>
      <c r="J36">
        <v>0</v>
      </c>
    </row>
    <row r="37" spans="1:10" x14ac:dyDescent="0.25">
      <c r="A37" s="5">
        <v>46110</v>
      </c>
      <c r="B37" t="s">
        <v>19</v>
      </c>
      <c r="C37" t="s">
        <v>34</v>
      </c>
      <c r="D37" t="s">
        <v>35</v>
      </c>
      <c r="E37" t="s">
        <v>5</v>
      </c>
      <c r="F37">
        <v>1</v>
      </c>
      <c r="G37">
        <v>2300</v>
      </c>
      <c r="H37">
        <v>75</v>
      </c>
      <c r="I37">
        <v>27</v>
      </c>
      <c r="J37">
        <v>11.37037037037037</v>
      </c>
    </row>
    <row r="38" spans="1:10" x14ac:dyDescent="0.25">
      <c r="A38" s="5">
        <v>46110</v>
      </c>
      <c r="B38" t="s">
        <v>19</v>
      </c>
      <c r="C38" t="s">
        <v>34</v>
      </c>
      <c r="D38" t="s">
        <v>28</v>
      </c>
      <c r="E38" t="s">
        <v>5</v>
      </c>
      <c r="F38">
        <v>1</v>
      </c>
      <c r="G38">
        <v>2300</v>
      </c>
      <c r="H38">
        <v>0</v>
      </c>
      <c r="J38">
        <v>0</v>
      </c>
    </row>
    <row r="39" spans="1:10" x14ac:dyDescent="0.25">
      <c r="A39" s="5">
        <v>46110</v>
      </c>
      <c r="B39" t="s">
        <v>19</v>
      </c>
      <c r="C39" t="s">
        <v>34</v>
      </c>
      <c r="D39" t="s">
        <v>36</v>
      </c>
      <c r="E39" t="s">
        <v>5</v>
      </c>
      <c r="F39">
        <v>1</v>
      </c>
      <c r="G39">
        <v>2300</v>
      </c>
      <c r="H39">
        <v>10</v>
      </c>
      <c r="I39">
        <v>10</v>
      </c>
      <c r="J39">
        <v>6.6340000000000003</v>
      </c>
    </row>
    <row r="40" spans="1:10" x14ac:dyDescent="0.25">
      <c r="A40" s="5">
        <v>46110</v>
      </c>
      <c r="B40" t="s">
        <v>19</v>
      </c>
      <c r="C40" t="s">
        <v>34</v>
      </c>
      <c r="D40" t="s">
        <v>37</v>
      </c>
      <c r="E40" t="s">
        <v>5</v>
      </c>
      <c r="F40">
        <v>1</v>
      </c>
      <c r="G40">
        <v>2300</v>
      </c>
      <c r="H40">
        <v>20</v>
      </c>
      <c r="I40">
        <v>0</v>
      </c>
      <c r="J40">
        <v>0</v>
      </c>
    </row>
    <row r="41" spans="1:10" x14ac:dyDescent="0.25">
      <c r="A41" s="5">
        <v>46110</v>
      </c>
      <c r="B41" t="s">
        <v>19</v>
      </c>
      <c r="C41" t="s">
        <v>34</v>
      </c>
      <c r="D41" t="s">
        <v>38</v>
      </c>
      <c r="E41" t="s">
        <v>5</v>
      </c>
      <c r="F41">
        <v>1</v>
      </c>
      <c r="G41">
        <v>2300</v>
      </c>
      <c r="H41">
        <v>20</v>
      </c>
      <c r="I41">
        <v>20</v>
      </c>
      <c r="J41">
        <v>11.9</v>
      </c>
    </row>
    <row r="42" spans="1:10" x14ac:dyDescent="0.25">
      <c r="A42" s="5">
        <v>46110</v>
      </c>
      <c r="B42" t="s">
        <v>19</v>
      </c>
      <c r="C42" t="s">
        <v>34</v>
      </c>
      <c r="D42" t="s">
        <v>39</v>
      </c>
      <c r="E42" t="s">
        <v>5</v>
      </c>
      <c r="F42">
        <v>1</v>
      </c>
      <c r="G42">
        <v>2300</v>
      </c>
      <c r="H42">
        <v>0</v>
      </c>
      <c r="J42">
        <v>0</v>
      </c>
    </row>
    <row r="43" spans="1:10" x14ac:dyDescent="0.25">
      <c r="A43" s="5">
        <v>46110</v>
      </c>
      <c r="B43" t="s">
        <v>19</v>
      </c>
      <c r="C43" t="s">
        <v>34</v>
      </c>
      <c r="D43" t="s">
        <v>39</v>
      </c>
      <c r="E43" t="s">
        <v>5</v>
      </c>
      <c r="F43">
        <v>2</v>
      </c>
      <c r="G43">
        <v>2300</v>
      </c>
      <c r="H43">
        <v>1</v>
      </c>
      <c r="J43">
        <v>0</v>
      </c>
    </row>
    <row r="44" spans="1:10" x14ac:dyDescent="0.25">
      <c r="A44" s="5">
        <v>46110</v>
      </c>
      <c r="B44" t="s">
        <v>19</v>
      </c>
      <c r="C44" t="s">
        <v>34</v>
      </c>
      <c r="D44" t="s">
        <v>39</v>
      </c>
      <c r="E44" t="s">
        <v>5</v>
      </c>
      <c r="F44">
        <v>3</v>
      </c>
      <c r="G44">
        <v>2300</v>
      </c>
      <c r="H44">
        <v>0</v>
      </c>
      <c r="J44">
        <v>0</v>
      </c>
    </row>
    <row r="45" spans="1:10" x14ac:dyDescent="0.25">
      <c r="A45" s="5">
        <v>46110</v>
      </c>
      <c r="B45" t="s">
        <v>19</v>
      </c>
      <c r="C45" t="s">
        <v>34</v>
      </c>
      <c r="D45" t="s">
        <v>39</v>
      </c>
      <c r="E45" t="s">
        <v>5</v>
      </c>
      <c r="F45">
        <v>4</v>
      </c>
      <c r="G45">
        <v>2300</v>
      </c>
      <c r="H45">
        <v>1</v>
      </c>
      <c r="J45">
        <v>0</v>
      </c>
    </row>
    <row r="46" spans="1:10" x14ac:dyDescent="0.25">
      <c r="A46" s="5">
        <v>46110</v>
      </c>
      <c r="B46" t="s">
        <v>19</v>
      </c>
      <c r="C46" t="s">
        <v>34</v>
      </c>
      <c r="D46" t="s">
        <v>40</v>
      </c>
      <c r="E46" t="s">
        <v>5</v>
      </c>
      <c r="F46">
        <v>1</v>
      </c>
      <c r="G46">
        <v>2300</v>
      </c>
      <c r="H46">
        <v>29</v>
      </c>
      <c r="I46">
        <v>8</v>
      </c>
      <c r="J46">
        <v>11.875</v>
      </c>
    </row>
    <row r="47" spans="1:10" x14ac:dyDescent="0.25">
      <c r="A47" s="5">
        <v>46110</v>
      </c>
      <c r="B47" t="s">
        <v>19</v>
      </c>
      <c r="C47" t="s">
        <v>34</v>
      </c>
      <c r="D47" t="s">
        <v>41</v>
      </c>
      <c r="E47" t="s">
        <v>5</v>
      </c>
      <c r="F47">
        <v>1</v>
      </c>
      <c r="G47">
        <v>2300</v>
      </c>
      <c r="H47">
        <v>212</v>
      </c>
      <c r="I47">
        <v>114</v>
      </c>
      <c r="J47">
        <v>11.263157894736842</v>
      </c>
    </row>
    <row r="48" spans="1:10" x14ac:dyDescent="0.25">
      <c r="A48" s="5">
        <v>46110</v>
      </c>
      <c r="B48" t="s">
        <v>19</v>
      </c>
      <c r="C48" t="s">
        <v>34</v>
      </c>
      <c r="D48" t="s">
        <v>42</v>
      </c>
      <c r="E48" t="s">
        <v>5</v>
      </c>
      <c r="F48">
        <v>1</v>
      </c>
      <c r="G48">
        <v>2300</v>
      </c>
      <c r="H48">
        <v>111</v>
      </c>
      <c r="I48">
        <v>95</v>
      </c>
      <c r="J48">
        <v>5.2610526315789476</v>
      </c>
    </row>
    <row r="49" spans="1:10" x14ac:dyDescent="0.25">
      <c r="A49" s="5">
        <v>46110</v>
      </c>
      <c r="B49" t="s">
        <v>19</v>
      </c>
      <c r="C49" t="s">
        <v>34</v>
      </c>
      <c r="D49" t="s">
        <v>42</v>
      </c>
      <c r="E49" t="s">
        <v>5</v>
      </c>
      <c r="F49">
        <v>2</v>
      </c>
      <c r="G49">
        <v>2300</v>
      </c>
      <c r="H49">
        <v>0</v>
      </c>
      <c r="J49">
        <v>0</v>
      </c>
    </row>
    <row r="50" spans="1:10" x14ac:dyDescent="0.25">
      <c r="A50" s="5">
        <v>46110</v>
      </c>
      <c r="B50" t="s">
        <v>19</v>
      </c>
      <c r="C50" t="s">
        <v>34</v>
      </c>
      <c r="D50" t="s">
        <v>42</v>
      </c>
      <c r="E50" t="s">
        <v>5</v>
      </c>
      <c r="F50">
        <v>3</v>
      </c>
      <c r="G50">
        <v>2300</v>
      </c>
      <c r="H50">
        <v>111</v>
      </c>
      <c r="J50">
        <v>0</v>
      </c>
    </row>
    <row r="51" spans="1:10" x14ac:dyDescent="0.25">
      <c r="A51" s="5">
        <v>46110</v>
      </c>
      <c r="B51" t="s">
        <v>19</v>
      </c>
      <c r="C51" t="s">
        <v>34</v>
      </c>
      <c r="D51" t="s">
        <v>25</v>
      </c>
      <c r="E51" t="s">
        <v>5</v>
      </c>
      <c r="F51">
        <v>1</v>
      </c>
      <c r="G51">
        <v>2300</v>
      </c>
      <c r="H51">
        <v>2300</v>
      </c>
      <c r="I51">
        <v>1922</v>
      </c>
      <c r="J51">
        <v>4.5634651404786677</v>
      </c>
    </row>
    <row r="52" spans="1:10" x14ac:dyDescent="0.25">
      <c r="A52" s="5">
        <v>46110</v>
      </c>
      <c r="B52" t="s">
        <v>19</v>
      </c>
      <c r="C52" t="s">
        <v>34</v>
      </c>
      <c r="D52" t="s">
        <v>43</v>
      </c>
      <c r="E52" t="s">
        <v>5</v>
      </c>
      <c r="F52">
        <v>1</v>
      </c>
      <c r="G52">
        <v>2300</v>
      </c>
      <c r="H52">
        <v>101</v>
      </c>
      <c r="I52">
        <v>85</v>
      </c>
      <c r="J52">
        <v>4.5629411764705887</v>
      </c>
    </row>
    <row r="53" spans="1:10" x14ac:dyDescent="0.25">
      <c r="A53" s="5">
        <v>46110</v>
      </c>
      <c r="B53" t="s">
        <v>19</v>
      </c>
      <c r="C53" t="s">
        <v>34</v>
      </c>
      <c r="D53" t="s">
        <v>43</v>
      </c>
      <c r="E53" t="s">
        <v>5</v>
      </c>
      <c r="F53">
        <v>2</v>
      </c>
      <c r="G53">
        <v>2300</v>
      </c>
      <c r="H53">
        <v>101</v>
      </c>
      <c r="J53">
        <v>0</v>
      </c>
    </row>
    <row r="54" spans="1:10" x14ac:dyDescent="0.25">
      <c r="A54" s="5">
        <v>46110</v>
      </c>
      <c r="B54" t="s">
        <v>19</v>
      </c>
      <c r="C54" t="s">
        <v>34</v>
      </c>
      <c r="D54" t="s">
        <v>44</v>
      </c>
      <c r="E54" t="s">
        <v>5</v>
      </c>
      <c r="F54">
        <v>1</v>
      </c>
      <c r="G54">
        <v>2300</v>
      </c>
      <c r="H54">
        <v>22</v>
      </c>
      <c r="I54">
        <v>19</v>
      </c>
      <c r="J54">
        <v>5.4021052631578952</v>
      </c>
    </row>
    <row r="55" spans="1:10" x14ac:dyDescent="0.25">
      <c r="A55" s="5">
        <v>46110</v>
      </c>
      <c r="B55" t="s">
        <v>19</v>
      </c>
      <c r="C55" t="s">
        <v>34</v>
      </c>
      <c r="D55" t="s">
        <v>30</v>
      </c>
      <c r="H55">
        <f>SUM(H36:H54)</f>
        <v>5414</v>
      </c>
      <c r="I55">
        <f>SUM(I36:I54)</f>
        <v>2300</v>
      </c>
      <c r="J55">
        <v>5.1093956521739123</v>
      </c>
    </row>
    <row r="56" spans="1:10" x14ac:dyDescent="0.25">
      <c r="A56" s="5">
        <v>46110</v>
      </c>
      <c r="B56" t="s">
        <v>19</v>
      </c>
      <c r="C56" t="s">
        <v>45</v>
      </c>
      <c r="D56" t="s">
        <v>28</v>
      </c>
      <c r="E56" t="s">
        <v>5</v>
      </c>
      <c r="F56">
        <v>1</v>
      </c>
      <c r="G56">
        <v>9950</v>
      </c>
      <c r="H56">
        <v>315</v>
      </c>
      <c r="I56">
        <v>135</v>
      </c>
      <c r="J56">
        <v>37.989999999999995</v>
      </c>
    </row>
    <row r="57" spans="1:10" x14ac:dyDescent="0.25">
      <c r="A57" s="5">
        <v>46110</v>
      </c>
      <c r="B57" t="s">
        <v>19</v>
      </c>
      <c r="C57" t="s">
        <v>45</v>
      </c>
      <c r="D57" t="s">
        <v>37</v>
      </c>
      <c r="E57" t="s">
        <v>5</v>
      </c>
      <c r="F57">
        <v>1</v>
      </c>
      <c r="G57">
        <v>9950</v>
      </c>
      <c r="H57">
        <v>371</v>
      </c>
      <c r="I57">
        <v>371</v>
      </c>
      <c r="J57">
        <v>36.812668463611857</v>
      </c>
    </row>
    <row r="58" spans="1:10" x14ac:dyDescent="0.25">
      <c r="A58" s="5">
        <v>46110</v>
      </c>
      <c r="B58" t="s">
        <v>19</v>
      </c>
      <c r="C58" t="s">
        <v>45</v>
      </c>
      <c r="D58" t="s">
        <v>46</v>
      </c>
      <c r="E58" t="s">
        <v>5</v>
      </c>
      <c r="F58">
        <v>1</v>
      </c>
      <c r="G58">
        <v>9950</v>
      </c>
      <c r="H58">
        <v>575</v>
      </c>
      <c r="I58">
        <v>575</v>
      </c>
      <c r="J58">
        <v>37.024347826086959</v>
      </c>
    </row>
    <row r="59" spans="1:10" x14ac:dyDescent="0.25">
      <c r="A59" s="5">
        <v>46110</v>
      </c>
      <c r="B59" t="s">
        <v>19</v>
      </c>
      <c r="C59" t="s">
        <v>45</v>
      </c>
      <c r="D59" t="s">
        <v>23</v>
      </c>
      <c r="E59" t="s">
        <v>5</v>
      </c>
      <c r="F59">
        <v>1</v>
      </c>
      <c r="G59">
        <v>9950</v>
      </c>
      <c r="H59">
        <v>1380</v>
      </c>
      <c r="I59">
        <v>1320</v>
      </c>
      <c r="J59">
        <v>36.772727272727273</v>
      </c>
    </row>
    <row r="60" spans="1:10" x14ac:dyDescent="0.25">
      <c r="A60" s="5">
        <v>46110</v>
      </c>
      <c r="B60" t="s">
        <v>19</v>
      </c>
      <c r="C60" t="s">
        <v>45</v>
      </c>
      <c r="D60" t="s">
        <v>47</v>
      </c>
      <c r="E60" t="s">
        <v>5</v>
      </c>
      <c r="F60">
        <v>1</v>
      </c>
      <c r="G60">
        <v>9950</v>
      </c>
      <c r="H60">
        <v>396</v>
      </c>
      <c r="I60">
        <v>396</v>
      </c>
      <c r="J60">
        <v>36.101010101010104</v>
      </c>
    </row>
    <row r="61" spans="1:10" x14ac:dyDescent="0.25">
      <c r="A61" s="5">
        <v>46110</v>
      </c>
      <c r="B61" t="s">
        <v>19</v>
      </c>
      <c r="C61" t="s">
        <v>45</v>
      </c>
      <c r="D61" t="s">
        <v>21</v>
      </c>
      <c r="E61" t="s">
        <v>5</v>
      </c>
      <c r="F61">
        <v>1</v>
      </c>
      <c r="G61">
        <v>9950</v>
      </c>
      <c r="H61">
        <v>138</v>
      </c>
      <c r="I61">
        <v>138</v>
      </c>
      <c r="J61">
        <v>30</v>
      </c>
    </row>
    <row r="62" spans="1:10" x14ac:dyDescent="0.25">
      <c r="A62" s="5">
        <v>46110</v>
      </c>
      <c r="B62" t="s">
        <v>19</v>
      </c>
      <c r="C62" t="s">
        <v>45</v>
      </c>
      <c r="D62" t="s">
        <v>25</v>
      </c>
      <c r="E62" t="s">
        <v>5</v>
      </c>
      <c r="F62">
        <v>1</v>
      </c>
      <c r="G62">
        <v>9950</v>
      </c>
      <c r="H62">
        <v>3423</v>
      </c>
      <c r="I62">
        <v>2968</v>
      </c>
      <c r="J62">
        <v>37.586607142857147</v>
      </c>
    </row>
    <row r="63" spans="1:10" x14ac:dyDescent="0.25">
      <c r="A63" s="5">
        <v>46110</v>
      </c>
      <c r="B63" t="s">
        <v>19</v>
      </c>
      <c r="C63" t="s">
        <v>45</v>
      </c>
      <c r="D63" t="s">
        <v>26</v>
      </c>
      <c r="E63" t="s">
        <v>5</v>
      </c>
      <c r="F63">
        <v>1</v>
      </c>
      <c r="G63">
        <v>9950</v>
      </c>
      <c r="H63">
        <v>441</v>
      </c>
      <c r="I63">
        <v>204</v>
      </c>
      <c r="J63">
        <v>37.873088235294119</v>
      </c>
    </row>
    <row r="64" spans="1:10" x14ac:dyDescent="0.25">
      <c r="A64" s="5">
        <v>46110</v>
      </c>
      <c r="B64" t="s">
        <v>19</v>
      </c>
      <c r="C64" t="s">
        <v>45</v>
      </c>
      <c r="D64" t="s">
        <v>32</v>
      </c>
      <c r="E64" t="s">
        <v>5</v>
      </c>
      <c r="F64">
        <v>1</v>
      </c>
      <c r="G64">
        <v>9950</v>
      </c>
      <c r="H64">
        <v>2300</v>
      </c>
      <c r="I64">
        <v>2300</v>
      </c>
      <c r="J64">
        <v>31.469565217391306</v>
      </c>
    </row>
    <row r="65" spans="1:10" x14ac:dyDescent="0.25">
      <c r="A65" s="5">
        <v>46110</v>
      </c>
      <c r="B65" t="s">
        <v>19</v>
      </c>
      <c r="C65" t="s">
        <v>45</v>
      </c>
      <c r="D65" t="s">
        <v>27</v>
      </c>
      <c r="E65" t="s">
        <v>5</v>
      </c>
      <c r="F65">
        <v>1</v>
      </c>
      <c r="G65">
        <v>9950</v>
      </c>
      <c r="H65">
        <v>9950</v>
      </c>
      <c r="I65">
        <v>1543</v>
      </c>
      <c r="J65">
        <v>38</v>
      </c>
    </row>
    <row r="66" spans="1:10" x14ac:dyDescent="0.25">
      <c r="A66" s="5">
        <v>46110</v>
      </c>
      <c r="B66" t="s">
        <v>19</v>
      </c>
      <c r="C66" t="s">
        <v>45</v>
      </c>
      <c r="D66" t="s">
        <v>30</v>
      </c>
      <c r="H66">
        <f>SUM(H56:H65)</f>
        <v>19289</v>
      </c>
      <c r="I66">
        <f>SUM(I56:I65)</f>
        <v>9950</v>
      </c>
      <c r="J66">
        <v>35.914403015075379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E173-D8A8-4176-8180-87C0A93C3C18}">
  <dimension ref="A1:I11"/>
  <sheetViews>
    <sheetView workbookViewId="0">
      <selection activeCell="B23" sqref="B23"/>
    </sheetView>
  </sheetViews>
  <sheetFormatPr defaultRowHeight="15" x14ac:dyDescent="0.25"/>
  <cols>
    <col min="1" max="2" width="21.7109375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" t="s">
        <v>0</v>
      </c>
    </row>
    <row r="3" spans="1:9" ht="19.5" x14ac:dyDescent="0.25">
      <c r="A3" s="2" t="s">
        <v>1</v>
      </c>
      <c r="B3" s="3">
        <v>46110</v>
      </c>
    </row>
    <row r="4" spans="1:9" ht="19.5" x14ac:dyDescent="0.25">
      <c r="A4" s="2" t="s">
        <v>2</v>
      </c>
      <c r="B4" s="3" t="s">
        <v>3</v>
      </c>
    </row>
    <row r="5" spans="1:9" ht="19.5" x14ac:dyDescent="0.25">
      <c r="A5" s="2" t="s">
        <v>4</v>
      </c>
      <c r="B5" s="3" t="s">
        <v>48</v>
      </c>
    </row>
    <row r="6" spans="1:9" ht="19.5" x14ac:dyDescent="0.25">
      <c r="A6" s="2" t="s">
        <v>6</v>
      </c>
      <c r="B6" s="3" t="s">
        <v>3</v>
      </c>
    </row>
    <row r="7" spans="1:9" ht="19.5" x14ac:dyDescent="0.25">
      <c r="A7" s="2" t="s">
        <v>7</v>
      </c>
      <c r="B7" s="3" t="s">
        <v>8</v>
      </c>
    </row>
    <row r="8" spans="1:9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17</v>
      </c>
      <c r="I8" s="4" t="s">
        <v>18</v>
      </c>
    </row>
    <row r="9" spans="1:9" x14ac:dyDescent="0.25">
      <c r="A9" s="5">
        <v>46110</v>
      </c>
      <c r="B9" t="s">
        <v>19</v>
      </c>
      <c r="C9" t="s">
        <v>49</v>
      </c>
      <c r="D9" t="s">
        <v>32</v>
      </c>
      <c r="E9" t="s">
        <v>48</v>
      </c>
      <c r="F9">
        <v>1</v>
      </c>
      <c r="G9">
        <v>2944</v>
      </c>
      <c r="H9">
        <v>920</v>
      </c>
      <c r="I9">
        <v>380</v>
      </c>
    </row>
    <row r="10" spans="1:9" x14ac:dyDescent="0.25">
      <c r="A10" s="5">
        <v>46110</v>
      </c>
      <c r="B10" t="s">
        <v>19</v>
      </c>
      <c r="C10" t="s">
        <v>49</v>
      </c>
      <c r="D10" t="s">
        <v>27</v>
      </c>
      <c r="E10" t="s">
        <v>48</v>
      </c>
      <c r="F10">
        <v>1</v>
      </c>
      <c r="G10">
        <v>2944</v>
      </c>
      <c r="H10">
        <v>1846</v>
      </c>
      <c r="I10">
        <v>315</v>
      </c>
    </row>
    <row r="11" spans="1:9" x14ac:dyDescent="0.25">
      <c r="A11" s="5">
        <v>46110</v>
      </c>
      <c r="B11" t="s">
        <v>19</v>
      </c>
      <c r="C11" t="s">
        <v>49</v>
      </c>
      <c r="D11" t="s">
        <v>30</v>
      </c>
      <c r="H11">
        <f>SUM(H9:H10)</f>
        <v>2766</v>
      </c>
      <c r="I11">
        <v>336.61966738973246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2026-03-26T09:52:03Z</dcterms:created>
  <dcterms:modified xsi:type="dcterms:W3CDTF">2026-03-27T09:55:02Z</dcterms:modified>
</cp:coreProperties>
</file>