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'2016'!$A$1:$K$12</definedName>
  </definedNames>
  <calcPr calcId="125725"/>
</workbook>
</file>

<file path=xl/calcChain.xml><?xml version="1.0" encoding="utf-8"?>
<calcChain xmlns="http://schemas.openxmlformats.org/spreadsheetml/2006/main">
  <c r="I10" i="1"/>
  <c r="I5"/>
  <c r="I8"/>
  <c r="K8" s="1"/>
  <c r="E8"/>
  <c r="I7"/>
  <c r="K7" s="1"/>
  <c r="E7"/>
  <c r="I11" l="1"/>
  <c r="K11" s="1"/>
  <c r="E11"/>
  <c r="I6"/>
  <c r="K6" l="1"/>
  <c r="E6" l="1"/>
  <c r="E10"/>
  <c r="K5"/>
  <c r="J5" s="1"/>
  <c r="E5"/>
  <c r="K10"/>
  <c r="J10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<sst xmlns="http://schemas.openxmlformats.org/spreadsheetml/2006/main" count="55" uniqueCount="33">
  <si>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</si>
  <si>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</si>
  <si>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</si>
  <si>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</si>
  <si>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</si>
  <si>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</si>
  <si>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</si>
  <si>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</si>
  <si>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</si>
  <si>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</si>
  <si>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</si>
  <si>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</si>
  <si>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</si>
  <si>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</si>
  <si>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</si>
  <si>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</si>
  <si>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</si>
  <si>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t>ATCm</t>
  </si>
  <si>
    <t>ATCz</t>
  </si>
  <si>
    <t>01-31.10.2016</t>
  </si>
  <si>
    <t>01-23.10.2016</t>
  </si>
  <si>
    <t>24-26.10.2016</t>
  </si>
  <si>
    <t>27-31.10.2016</t>
  </si>
  <si>
    <t>Ucraina -&gt; Romania (UA-RO)</t>
  </si>
  <si>
    <t>Bulgaria -&gt; Romania
(BG-RO)</t>
  </si>
  <si>
    <t>Romania -&gt; Bulgaria
(RO-BG)</t>
  </si>
  <si>
    <t xml:space="preserve"> AUCTION DATE and deadline for bidding</t>
  </si>
  <si>
    <t>13.09.2016;  13:00 (RO), except for the border with SERBIA  and HUNGARY</t>
  </si>
  <si>
    <t>OCTOBER 2016</t>
  </si>
  <si>
    <t>Available transfer capacity on the tie-lines of the Romanian Power System with its neighbouring Systems</t>
  </si>
  <si>
    <t>* The participant must have the written approval of Ukraine's TSO in order to use the capacity obtained by this auction.</t>
  </si>
  <si>
    <t>Section</t>
  </si>
  <si>
    <t>PERIOD</t>
  </si>
</sst>
</file>

<file path=xl/styles.xml><?xml version="1.0" encoding="utf-8"?>
<styleSheet xmlns="http://schemas.openxmlformats.org/spreadsheetml/2006/main">
  <fonts count="39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1" fillId="0" borderId="0" xfId="0" applyFont="1"/>
    <xf numFmtId="0" fontId="18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3" fillId="5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34" fillId="5" borderId="15" xfId="1" applyFont="1" applyFill="1" applyBorder="1" applyAlignment="1">
      <alignment horizontal="center" vertical="center" wrapText="1"/>
    </xf>
    <xf numFmtId="0" fontId="30" fillId="2" borderId="1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 textRotation="90" wrapText="1"/>
    </xf>
    <xf numFmtId="0" fontId="10" fillId="7" borderId="3" xfId="1" applyFont="1" applyFill="1" applyBorder="1" applyAlignment="1">
      <alignment horizontal="center" vertical="center" textRotation="90" wrapText="1"/>
    </xf>
    <xf numFmtId="0" fontId="10" fillId="7" borderId="9" xfId="1" applyFont="1" applyFill="1" applyBorder="1" applyAlignment="1">
      <alignment horizontal="center" vertical="center" textRotation="90" wrapText="1"/>
    </xf>
    <xf numFmtId="0" fontId="10" fillId="8" borderId="3" xfId="1" applyFont="1" applyFill="1" applyBorder="1" applyAlignment="1">
      <alignment horizontal="center" vertical="center" textRotation="90" wrapText="1"/>
    </xf>
    <xf numFmtId="0" fontId="10" fillId="8" borderId="9" xfId="1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7" fontId="29" fillId="0" borderId="4" xfId="1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175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" sqref="D5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7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51" t="s">
        <v>26</v>
      </c>
      <c r="B1" s="56"/>
      <c r="C1" s="61" t="s">
        <v>27</v>
      </c>
      <c r="D1" s="51"/>
      <c r="E1" s="51"/>
      <c r="F1" s="51"/>
      <c r="G1" s="51"/>
      <c r="H1" s="52" t="s">
        <v>10</v>
      </c>
      <c r="I1" s="52"/>
      <c r="J1" s="52"/>
      <c r="K1" s="52"/>
    </row>
    <row r="2" spans="1:11" ht="21" customHeight="1">
      <c r="A2" s="62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2.75" customHeight="1" thickBot="1">
      <c r="A3" s="54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1" customFormat="1" ht="26.25" customHeight="1" thickBot="1">
      <c r="A4" s="57" t="s">
        <v>31</v>
      </c>
      <c r="B4" s="58"/>
      <c r="C4" s="37" t="s">
        <v>0</v>
      </c>
      <c r="D4" s="38" t="s">
        <v>32</v>
      </c>
      <c r="E4" s="39" t="s">
        <v>1</v>
      </c>
      <c r="F4" s="39" t="s">
        <v>2</v>
      </c>
      <c r="G4" s="40" t="s">
        <v>3</v>
      </c>
      <c r="H4" s="39" t="s">
        <v>4</v>
      </c>
      <c r="I4" s="40" t="s">
        <v>5</v>
      </c>
      <c r="J4" s="41" t="s">
        <v>18</v>
      </c>
      <c r="K4" s="42" t="s">
        <v>17</v>
      </c>
    </row>
    <row r="5" spans="1:11" ht="108.75" customHeight="1">
      <c r="A5" s="49" t="s">
        <v>6</v>
      </c>
      <c r="B5" s="43" t="s">
        <v>24</v>
      </c>
      <c r="C5" s="33" t="s">
        <v>13</v>
      </c>
      <c r="D5" s="34" t="s">
        <v>19</v>
      </c>
      <c r="E5" s="35">
        <f t="shared" ref="E5:E6" si="0">G5+F5</f>
        <v>400</v>
      </c>
      <c r="F5" s="35">
        <v>100</v>
      </c>
      <c r="G5" s="35">
        <v>300</v>
      </c>
      <c r="H5" s="35">
        <v>100</v>
      </c>
      <c r="I5" s="36">
        <f>G5-H5</f>
        <v>200</v>
      </c>
      <c r="J5" s="36">
        <f>I5-K5</f>
        <v>40</v>
      </c>
      <c r="K5" s="36">
        <f>0.8*I5</f>
        <v>160</v>
      </c>
    </row>
    <row r="6" spans="1:11" ht="63.75" customHeight="1">
      <c r="A6" s="49"/>
      <c r="B6" s="59" t="s">
        <v>23</v>
      </c>
      <c r="C6" s="60" t="s">
        <v>7</v>
      </c>
      <c r="D6" s="23" t="s">
        <v>20</v>
      </c>
      <c r="E6" s="10">
        <f t="shared" si="0"/>
        <v>200</v>
      </c>
      <c r="F6" s="11">
        <v>100</v>
      </c>
      <c r="G6" s="11">
        <v>100</v>
      </c>
      <c r="H6" s="11">
        <v>50</v>
      </c>
      <c r="I6" s="12">
        <f>G6-H6</f>
        <v>50</v>
      </c>
      <c r="J6" s="12" t="s">
        <v>15</v>
      </c>
      <c r="K6" s="22">
        <f>I6</f>
        <v>50</v>
      </c>
    </row>
    <row r="7" spans="1:11" ht="63.75" customHeight="1">
      <c r="A7" s="49"/>
      <c r="B7" s="59"/>
      <c r="C7" s="60"/>
      <c r="D7" s="23" t="s">
        <v>21</v>
      </c>
      <c r="E7" s="10">
        <f t="shared" ref="E7:E8" si="1">G7+F7</f>
        <v>450</v>
      </c>
      <c r="F7" s="11">
        <v>100</v>
      </c>
      <c r="G7" s="11">
        <v>350</v>
      </c>
      <c r="H7" s="11">
        <v>50</v>
      </c>
      <c r="I7" s="12">
        <f t="shared" ref="I7:I8" si="2">G7-H7</f>
        <v>300</v>
      </c>
      <c r="J7" s="12" t="s">
        <v>15</v>
      </c>
      <c r="K7" s="22">
        <f t="shared" ref="K7:K8" si="3">I7</f>
        <v>300</v>
      </c>
    </row>
    <row r="8" spans="1:11" ht="63.75" customHeight="1">
      <c r="A8" s="49"/>
      <c r="B8" s="59"/>
      <c r="C8" s="60"/>
      <c r="D8" s="23" t="s">
        <v>22</v>
      </c>
      <c r="E8" s="10">
        <f t="shared" si="1"/>
        <v>200</v>
      </c>
      <c r="F8" s="11">
        <v>100</v>
      </c>
      <c r="G8" s="11">
        <v>100</v>
      </c>
      <c r="H8" s="11">
        <v>50</v>
      </c>
      <c r="I8" s="12">
        <f t="shared" si="2"/>
        <v>50</v>
      </c>
      <c r="J8" s="12" t="s">
        <v>15</v>
      </c>
      <c r="K8" s="22">
        <f t="shared" si="3"/>
        <v>50</v>
      </c>
    </row>
    <row r="9" spans="1:11" s="3" customFormat="1" ht="27.75" thickBot="1">
      <c r="A9" s="50"/>
      <c r="B9" s="24" t="s">
        <v>8</v>
      </c>
      <c r="C9" s="25" t="s">
        <v>12</v>
      </c>
      <c r="D9" s="21" t="s">
        <v>15</v>
      </c>
      <c r="E9" s="26" t="s">
        <v>15</v>
      </c>
      <c r="F9" s="26" t="s">
        <v>15</v>
      </c>
      <c r="G9" s="26"/>
      <c r="H9" s="26" t="s">
        <v>15</v>
      </c>
      <c r="I9" s="27" t="s">
        <v>15</v>
      </c>
      <c r="J9" s="27" t="s">
        <v>15</v>
      </c>
      <c r="K9" s="27" t="s">
        <v>15</v>
      </c>
    </row>
    <row r="10" spans="1:11" ht="68.25" customHeight="1">
      <c r="A10" s="46" t="s">
        <v>11</v>
      </c>
      <c r="B10" s="31" t="s">
        <v>25</v>
      </c>
      <c r="C10" s="28" t="s">
        <v>14</v>
      </c>
      <c r="D10" s="29" t="s">
        <v>19</v>
      </c>
      <c r="E10" s="30">
        <f t="shared" ref="E10" si="4">F10+G10</f>
        <v>350</v>
      </c>
      <c r="F10" s="30">
        <v>100</v>
      </c>
      <c r="G10" s="30">
        <v>250</v>
      </c>
      <c r="H10" s="30">
        <v>100</v>
      </c>
      <c r="I10" s="15">
        <f>G10-H10</f>
        <v>150</v>
      </c>
      <c r="J10" s="15">
        <f>I10-K10</f>
        <v>30</v>
      </c>
      <c r="K10" s="15">
        <f>0.8*I10</f>
        <v>120</v>
      </c>
    </row>
    <row r="11" spans="1:11" ht="41.25" customHeight="1">
      <c r="A11" s="47"/>
      <c r="B11" s="31" t="s">
        <v>16</v>
      </c>
      <c r="C11" s="28" t="s">
        <v>7</v>
      </c>
      <c r="D11" s="13" t="s">
        <v>19</v>
      </c>
      <c r="E11" s="14">
        <f t="shared" ref="E11" si="5">F11+G11</f>
        <v>150</v>
      </c>
      <c r="F11" s="14">
        <v>100</v>
      </c>
      <c r="G11" s="14">
        <v>50</v>
      </c>
      <c r="H11" s="14">
        <v>50</v>
      </c>
      <c r="I11" s="15">
        <f t="shared" ref="I11" si="6">G11-H11</f>
        <v>0</v>
      </c>
      <c r="J11" s="15" t="s">
        <v>15</v>
      </c>
      <c r="K11" s="15">
        <f>I11</f>
        <v>0</v>
      </c>
    </row>
    <row r="12" spans="1:11" s="3" customFormat="1" ht="27.75" thickBot="1">
      <c r="A12" s="48"/>
      <c r="B12" s="32" t="s">
        <v>9</v>
      </c>
      <c r="C12" s="16" t="s">
        <v>12</v>
      </c>
      <c r="D12" s="17" t="s">
        <v>15</v>
      </c>
      <c r="E12" s="18" t="s">
        <v>15</v>
      </c>
      <c r="F12" s="18" t="s">
        <v>15</v>
      </c>
      <c r="G12" s="19" t="s">
        <v>15</v>
      </c>
      <c r="H12" s="18" t="s">
        <v>15</v>
      </c>
      <c r="I12" s="20" t="s">
        <v>15</v>
      </c>
      <c r="J12" s="20" t="s">
        <v>15</v>
      </c>
      <c r="K12" s="20" t="s">
        <v>15</v>
      </c>
    </row>
    <row r="13" spans="1:11" ht="10.5" customHeight="1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5.95" customHeight="1">
      <c r="A14" s="63" t="s">
        <v>30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5.75">
      <c r="A15" s="2"/>
      <c r="E15" s="2"/>
      <c r="F15" s="2"/>
      <c r="G15" s="2"/>
      <c r="H15" s="2"/>
      <c r="I15" s="2"/>
    </row>
    <row r="16" spans="1:11">
      <c r="A16" s="2"/>
      <c r="E16" s="2"/>
      <c r="F16" s="2"/>
      <c r="H16" s="2"/>
    </row>
    <row r="17" spans="1:8" ht="15.75" customHeight="1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 ht="15.75" customHeight="1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 ht="12.75" customHeight="1">
      <c r="A40" s="2"/>
      <c r="E40" s="2"/>
      <c r="F40" s="2"/>
      <c r="H40" s="2"/>
    </row>
    <row r="41" spans="1:8" ht="12.75" customHeight="1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>
      <c r="A71" s="2"/>
      <c r="E71" s="2"/>
      <c r="F71" s="2"/>
      <c r="H71" s="2"/>
    </row>
    <row r="72" spans="1:8">
      <c r="A72" s="2"/>
      <c r="E72" s="2"/>
      <c r="F72" s="2"/>
      <c r="H72" s="2"/>
    </row>
    <row r="73" spans="1:8" ht="12.75" customHeight="1">
      <c r="A73" s="2"/>
      <c r="E73" s="2"/>
      <c r="F73" s="2"/>
      <c r="H73" s="2"/>
    </row>
    <row r="74" spans="1:8" ht="12.7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2.7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>
      <c r="A104" s="2"/>
      <c r="E104" s="2"/>
      <c r="F104" s="2"/>
      <c r="H104" s="2"/>
    </row>
    <row r="105" spans="1:8">
      <c r="A105" s="2"/>
      <c r="E105" s="2"/>
      <c r="F105" s="2"/>
      <c r="H105" s="2"/>
    </row>
    <row r="106" spans="1:8" ht="12.75" customHeight="1">
      <c r="A106" s="2"/>
      <c r="E106" s="2"/>
      <c r="F106" s="2"/>
      <c r="H106" s="2"/>
    </row>
    <row r="107" spans="1:8" ht="12.7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>
      <c r="A137" s="2"/>
      <c r="E137" s="2"/>
      <c r="F137" s="2"/>
      <c r="H137" s="2"/>
    </row>
    <row r="138" spans="1:8">
      <c r="A138" s="2"/>
      <c r="E138" s="2"/>
      <c r="F138" s="2"/>
      <c r="H138" s="2"/>
    </row>
    <row r="139" spans="1:8" ht="26.2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 ht="27" customHeight="1">
      <c r="A142" s="2"/>
      <c r="E142" s="2"/>
      <c r="F142" s="2"/>
      <c r="H142" s="2"/>
    </row>
    <row r="143" spans="1:8" ht="24.75" customHeight="1">
      <c r="A143" s="2"/>
      <c r="E143" s="2"/>
      <c r="F143" s="2"/>
      <c r="H143" s="2"/>
    </row>
    <row r="144" spans="1:8" ht="25.5" customHeight="1">
      <c r="A144" s="2"/>
      <c r="E144" s="2"/>
      <c r="F144" s="2"/>
      <c r="H144" s="2"/>
    </row>
    <row r="145" spans="1:8" ht="25.5" customHeight="1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 ht="12.75" customHeight="1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</sheetData>
  <mergeCells count="12">
    <mergeCell ref="A13:K13"/>
    <mergeCell ref="A14:K14"/>
    <mergeCell ref="A10:A12"/>
    <mergeCell ref="A5:A9"/>
    <mergeCell ref="C1:G1"/>
    <mergeCell ref="H1:K1"/>
    <mergeCell ref="A2:K2"/>
    <mergeCell ref="A3:K3"/>
    <mergeCell ref="A1:B1"/>
    <mergeCell ref="A4:B4"/>
    <mergeCell ref="B6:B8"/>
    <mergeCell ref="C6:C8"/>
  </mergeCells>
  <phoneticPr fontId="4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2016-07-08T06:10:02Z</cp:lastPrinted>
  <dcterms:created xsi:type="dcterms:W3CDTF">2007-06-06T06:30:36Z</dcterms:created>
  <dcterms:modified xsi:type="dcterms:W3CDTF">2016-09-06T05:50:16Z</dcterms:modified>
</cp:coreProperties>
</file>