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<sst xmlns="http://schemas.openxmlformats.org/spreadsheetml/2006/main" count="771" uniqueCount="89">
  <si>
    <t>ANS Contract - Quantity Purchased</t>
  </si>
  <si>
    <t>Tender</t>
  </si>
  <si>
    <t>91/2015</t>
  </si>
  <si>
    <t>Date of Publishing</t>
  </si>
  <si>
    <t>27.11.2015</t>
  </si>
  <si>
    <t>Procurement Period</t>
  </si>
  <si>
    <t>01.12.2015 - 06.12.2015</t>
  </si>
  <si>
    <t>Month</t>
  </si>
  <si>
    <t>December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</si>
  <si>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</si>
  <si>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</si>
  <si>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</si>
  <si>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</si>
  <si>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</si>
  <si>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</si>
  <si>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</si>
  <si>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</si>
  <si>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Bid</t>
  </si>
  <si>
    <t>01.12</t>
  </si>
  <si>
    <t>02.12</t>
  </si>
  <si>
    <t>03.12</t>
  </si>
  <si>
    <t>04.12</t>
  </si>
  <si>
    <t>05.12</t>
  </si>
  <si>
    <t>06.12</t>
  </si>
  <si>
    <t>07.12</t>
  </si>
  <si>
    <t>08.12</t>
  </si>
  <si>
    <t>09.12</t>
  </si>
  <si>
    <t>10.12</t>
  </si>
  <si>
    <t>11.12</t>
  </si>
  <si>
    <t>12.12</t>
  </si>
  <si>
    <t>13.12</t>
  </si>
  <si>
    <t>14.12</t>
  </si>
  <si>
    <t>15.12</t>
  </si>
  <si>
    <t>16.12</t>
  </si>
  <si>
    <t>17.12</t>
  </si>
  <si>
    <t>18.12</t>
  </si>
  <si>
    <t>19.12</t>
  </si>
  <si>
    <t>20.12</t>
  </si>
  <si>
    <t>21.12</t>
  </si>
  <si>
    <t>22.12</t>
  </si>
  <si>
    <t>23.12</t>
  </si>
  <si>
    <t>24.12</t>
  </si>
  <si>
    <t>25.12</t>
  </si>
  <si>
    <t>26.12</t>
  </si>
  <si>
    <t>27.12</t>
  </si>
  <si>
    <t>28.12</t>
  </si>
  <si>
    <t>29.12</t>
  </si>
  <si>
    <t>30.12</t>
  </si>
  <si>
    <t>31.12</t>
  </si>
  <si>
    <t>Monthly</t>
  </si>
  <si>
    <t>[hMW/h]</t>
  </si>
  <si>
    <t xml:space="preserve"> </t>
  </si>
  <si>
    <t>Tue</t>
  </si>
  <si>
    <t>Wed</t>
  </si>
  <si>
    <t>Thu</t>
  </si>
  <si>
    <t>Fri</t>
  </si>
  <si>
    <t>Sat</t>
  </si>
  <si>
    <t>Sun</t>
  </si>
  <si>
    <t>Mon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</si>
  <si>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</si>
  <si>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</si>
  <si>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</si>
  <si>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</si>
  <si>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</si>
  <si>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</si>
  <si>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</si>
  <si>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</si>
  <si>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</si>
  <si>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</si>
  <si>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</si>
  <si>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</si>
  <si>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</si>
  <si>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</si>
  <si>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</si>
  <si>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</si>
  <si>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</si>
  <si>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</si>
  <si>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</si>
  <si>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</si>
  <si>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</si>
  <si>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</si>
  <si>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</si>
  <si>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</si>
  <si>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</si>
  <si>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</si>
  <si>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</si>
  <si>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HIDROELECTRICA (30XROHIDRO-----1)</t>
  </si>
  <si>
    <t>ROMGAZ(30XROROMGAZ----G)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</si>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</sst>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color indexed="8"/>
      <name val="ARIAL"/>
      <family val="0"/>
    </font>
    <font>
      <b/>
      <u val="single"/>
      <sz val="16"/>
      <color indexed="8"/>
      <name val="Arial"/>
      <family val="2"/>
    </font>
    <font>
      <sz val="10"/>
      <color indexed="12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4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5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269"/>
  <sheetViews>
    <sheetView showGridLines="0" tabSelected="1" showOutlineSymbols="0" zoomScalePageLayoutView="0" workbookViewId="0" topLeftCell="A210">
      <selection activeCell="AS254" sqref="AS254"/>
    </sheetView>
  </sheetViews>
  <sheetFormatPr defaultColWidth="9.140625" defaultRowHeight="12.75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3780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3" t="s">
        <v>29</v>
      </c>
      <c r="P13" s="3" t="s">
        <v>30</v>
      </c>
      <c r="Q13" s="3" t="s">
        <v>31</v>
      </c>
      <c r="R13" s="3" t="s">
        <v>32</v>
      </c>
      <c r="S13" s="3" t="s">
        <v>33</v>
      </c>
      <c r="T13" s="3" t="s">
        <v>34</v>
      </c>
      <c r="U13" s="3" t="s">
        <v>35</v>
      </c>
      <c r="V13" s="3" t="s">
        <v>36</v>
      </c>
      <c r="W13" s="3" t="s">
        <v>37</v>
      </c>
      <c r="X13" s="3" t="s">
        <v>38</v>
      </c>
      <c r="Y13" s="3" t="s">
        <v>39</v>
      </c>
      <c r="Z13" s="3" t="s">
        <v>40</v>
      </c>
      <c r="AA13" s="3" t="s">
        <v>41</v>
      </c>
      <c r="AB13" s="3" t="s">
        <v>42</v>
      </c>
      <c r="AC13" s="3" t="s">
        <v>43</v>
      </c>
      <c r="AD13" s="3" t="s">
        <v>44</v>
      </c>
      <c r="AE13" s="3" t="s">
        <v>45</v>
      </c>
      <c r="AF13" s="3" t="s">
        <v>46</v>
      </c>
      <c r="AG13" s="3" t="s">
        <v>47</v>
      </c>
      <c r="AH13" s="3" t="s">
        <v>48</v>
      </c>
      <c r="AI13" s="2" t="s">
        <v>49</v>
      </c>
    </row>
    <row r="14" spans="2:35" ht="12.75">
      <c r="B14" s="4" t="s">
        <v>50</v>
      </c>
      <c r="C14" s="5" t="s">
        <v>51</v>
      </c>
      <c r="D14" s="6" t="s">
        <v>52</v>
      </c>
      <c r="E14" s="6" t="s">
        <v>53</v>
      </c>
      <c r="F14" s="6" t="s">
        <v>54</v>
      </c>
      <c r="G14" s="6" t="s">
        <v>55</v>
      </c>
      <c r="H14" s="6" t="s">
        <v>56</v>
      </c>
      <c r="I14" s="6" t="s">
        <v>57</v>
      </c>
      <c r="J14" s="6" t="s">
        <v>58</v>
      </c>
      <c r="K14" s="6" t="s">
        <v>52</v>
      </c>
      <c r="L14" s="6" t="s">
        <v>53</v>
      </c>
      <c r="M14" s="6" t="s">
        <v>54</v>
      </c>
      <c r="N14" s="6" t="s">
        <v>55</v>
      </c>
      <c r="O14" s="6" t="s">
        <v>56</v>
      </c>
      <c r="P14" s="6" t="s">
        <v>57</v>
      </c>
      <c r="Q14" s="6" t="s">
        <v>58</v>
      </c>
      <c r="R14" s="6" t="s">
        <v>52</v>
      </c>
      <c r="S14" s="6" t="s">
        <v>53</v>
      </c>
      <c r="T14" s="6" t="s">
        <v>54</v>
      </c>
      <c r="U14" s="6" t="s">
        <v>55</v>
      </c>
      <c r="V14" s="6" t="s">
        <v>56</v>
      </c>
      <c r="W14" s="6" t="s">
        <v>57</v>
      </c>
      <c r="X14" s="6" t="s">
        <v>58</v>
      </c>
      <c r="Y14" s="6" t="s">
        <v>52</v>
      </c>
      <c r="Z14" s="6" t="s">
        <v>53</v>
      </c>
      <c r="AA14" s="6" t="s">
        <v>54</v>
      </c>
      <c r="AB14" s="6" t="s">
        <v>55</v>
      </c>
      <c r="AC14" s="6" t="s">
        <v>56</v>
      </c>
      <c r="AD14" s="6" t="s">
        <v>57</v>
      </c>
      <c r="AE14" s="6" t="s">
        <v>58</v>
      </c>
      <c r="AF14" s="6" t="s">
        <v>52</v>
      </c>
      <c r="AG14" s="6" t="s">
        <v>53</v>
      </c>
      <c r="AH14" s="6" t="s">
        <v>54</v>
      </c>
      <c r="AI14" s="7" t="s">
        <v>59</v>
      </c>
    </row>
    <row r="15" spans="2:34" ht="12.75">
      <c r="B15" s="8" t="s">
        <v>60</v>
      </c>
      <c r="C15" s="9"/>
      <c r="D15" s="9">
        <v>25</v>
      </c>
      <c r="E15" s="9">
        <v>25</v>
      </c>
      <c r="F15" s="9">
        <v>25</v>
      </c>
      <c r="G15" s="9">
        <v>25</v>
      </c>
      <c r="H15" s="9">
        <v>25</v>
      </c>
      <c r="I15" s="9">
        <v>25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61</v>
      </c>
      <c r="C16" s="9"/>
      <c r="D16" s="9">
        <v>25</v>
      </c>
      <c r="E16" s="9">
        <v>25</v>
      </c>
      <c r="F16" s="9">
        <v>25</v>
      </c>
      <c r="G16" s="9">
        <v>25</v>
      </c>
      <c r="H16" s="9">
        <v>25</v>
      </c>
      <c r="I16" s="9">
        <v>25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62</v>
      </c>
      <c r="C17" s="9"/>
      <c r="D17" s="9">
        <v>25</v>
      </c>
      <c r="E17" s="9">
        <v>25</v>
      </c>
      <c r="F17" s="9">
        <v>25</v>
      </c>
      <c r="G17" s="9">
        <v>25</v>
      </c>
      <c r="H17" s="9">
        <v>25</v>
      </c>
      <c r="I17" s="9">
        <v>25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63</v>
      </c>
      <c r="C18" s="9"/>
      <c r="D18" s="9">
        <v>25</v>
      </c>
      <c r="E18" s="9">
        <v>25</v>
      </c>
      <c r="F18" s="9">
        <v>25</v>
      </c>
      <c r="G18" s="9">
        <v>25</v>
      </c>
      <c r="H18" s="9">
        <v>25</v>
      </c>
      <c r="I18" s="9">
        <v>25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64</v>
      </c>
      <c r="C19" s="9"/>
      <c r="D19" s="9">
        <v>25</v>
      </c>
      <c r="E19" s="9">
        <v>25</v>
      </c>
      <c r="F19" s="9">
        <v>25</v>
      </c>
      <c r="G19" s="9">
        <v>25</v>
      </c>
      <c r="H19" s="9">
        <v>25</v>
      </c>
      <c r="I19" s="9">
        <v>25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65</v>
      </c>
      <c r="C20" s="9"/>
      <c r="D20" s="9">
        <v>25</v>
      </c>
      <c r="E20" s="9">
        <v>25</v>
      </c>
      <c r="F20" s="9">
        <v>25</v>
      </c>
      <c r="G20" s="9">
        <v>25</v>
      </c>
      <c r="H20" s="9">
        <v>25</v>
      </c>
      <c r="I20" s="9">
        <v>25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66</v>
      </c>
      <c r="C21" s="9"/>
      <c r="D21" s="9">
        <v>25</v>
      </c>
      <c r="E21" s="9">
        <v>25</v>
      </c>
      <c r="F21" s="9">
        <v>25</v>
      </c>
      <c r="G21" s="9">
        <v>25</v>
      </c>
      <c r="H21" s="9">
        <v>25</v>
      </c>
      <c r="I21" s="9">
        <v>25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67</v>
      </c>
      <c r="C22" s="9"/>
      <c r="D22" s="9">
        <v>40</v>
      </c>
      <c r="E22" s="9">
        <v>40</v>
      </c>
      <c r="F22" s="9">
        <v>40</v>
      </c>
      <c r="G22" s="9">
        <v>40</v>
      </c>
      <c r="H22" s="9">
        <v>40</v>
      </c>
      <c r="I22" s="9">
        <v>40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68</v>
      </c>
      <c r="C23" s="9"/>
      <c r="D23" s="9">
        <v>40</v>
      </c>
      <c r="E23" s="9">
        <v>40</v>
      </c>
      <c r="F23" s="9">
        <v>40</v>
      </c>
      <c r="G23" s="9">
        <v>40</v>
      </c>
      <c r="H23" s="9">
        <v>40</v>
      </c>
      <c r="I23" s="9">
        <v>40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69</v>
      </c>
      <c r="C24" s="9"/>
      <c r="D24" s="9">
        <v>40</v>
      </c>
      <c r="E24" s="9">
        <v>40</v>
      </c>
      <c r="F24" s="9">
        <v>40</v>
      </c>
      <c r="G24" s="9">
        <v>40</v>
      </c>
      <c r="H24" s="9">
        <v>40</v>
      </c>
      <c r="I24" s="9">
        <v>40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70</v>
      </c>
      <c r="C25" s="9"/>
      <c r="D25" s="9">
        <v>40</v>
      </c>
      <c r="E25" s="9">
        <v>40</v>
      </c>
      <c r="F25" s="9">
        <v>40</v>
      </c>
      <c r="G25" s="9">
        <v>40</v>
      </c>
      <c r="H25" s="9">
        <v>40</v>
      </c>
      <c r="I25" s="9">
        <v>40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71</v>
      </c>
      <c r="C26" s="9"/>
      <c r="D26" s="9">
        <v>40</v>
      </c>
      <c r="E26" s="9">
        <v>40</v>
      </c>
      <c r="F26" s="9">
        <v>40</v>
      </c>
      <c r="G26" s="9">
        <v>40</v>
      </c>
      <c r="H26" s="9">
        <v>40</v>
      </c>
      <c r="I26" s="9">
        <v>40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72</v>
      </c>
      <c r="C27" s="9"/>
      <c r="D27" s="9">
        <v>40</v>
      </c>
      <c r="E27" s="9">
        <v>40</v>
      </c>
      <c r="F27" s="9">
        <v>40</v>
      </c>
      <c r="G27" s="9">
        <v>40</v>
      </c>
      <c r="H27" s="9">
        <v>40</v>
      </c>
      <c r="I27" s="9">
        <v>40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73</v>
      </c>
      <c r="C28" s="9"/>
      <c r="D28" s="9">
        <v>40</v>
      </c>
      <c r="E28" s="9">
        <v>40</v>
      </c>
      <c r="F28" s="9">
        <v>40</v>
      </c>
      <c r="G28" s="9">
        <v>40</v>
      </c>
      <c r="H28" s="9">
        <v>40</v>
      </c>
      <c r="I28" s="9">
        <v>40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74</v>
      </c>
      <c r="C29" s="9"/>
      <c r="D29" s="9">
        <v>40</v>
      </c>
      <c r="E29" s="9">
        <v>40</v>
      </c>
      <c r="F29" s="9">
        <v>40</v>
      </c>
      <c r="G29" s="9">
        <v>40</v>
      </c>
      <c r="H29" s="9">
        <v>40</v>
      </c>
      <c r="I29" s="9">
        <v>40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75</v>
      </c>
      <c r="C30" s="9"/>
      <c r="D30" s="9">
        <v>40</v>
      </c>
      <c r="E30" s="9">
        <v>40</v>
      </c>
      <c r="F30" s="9">
        <v>40</v>
      </c>
      <c r="G30" s="9">
        <v>40</v>
      </c>
      <c r="H30" s="9">
        <v>40</v>
      </c>
      <c r="I30" s="9">
        <v>40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76</v>
      </c>
      <c r="C31" s="9"/>
      <c r="D31" s="9">
        <v>0</v>
      </c>
      <c r="E31" s="9">
        <v>20</v>
      </c>
      <c r="F31" s="9">
        <v>20</v>
      </c>
      <c r="G31" s="9">
        <v>20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77</v>
      </c>
      <c r="C32" s="9"/>
      <c r="D32" s="9">
        <v>0</v>
      </c>
      <c r="E32" s="9">
        <v>20</v>
      </c>
      <c r="F32" s="9">
        <v>20</v>
      </c>
      <c r="G32" s="9">
        <v>20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78</v>
      </c>
      <c r="C33" s="9"/>
      <c r="D33" s="9">
        <v>0</v>
      </c>
      <c r="E33" s="9">
        <v>20</v>
      </c>
      <c r="F33" s="9">
        <v>20</v>
      </c>
      <c r="G33" s="9">
        <v>20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79</v>
      </c>
      <c r="C34" s="9"/>
      <c r="D34" s="9">
        <v>0</v>
      </c>
      <c r="E34" s="9">
        <v>20</v>
      </c>
      <c r="F34" s="9">
        <v>20</v>
      </c>
      <c r="G34" s="9">
        <v>20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80</v>
      </c>
      <c r="C35" s="9"/>
      <c r="D35" s="9">
        <v>0</v>
      </c>
      <c r="E35" s="9">
        <v>20</v>
      </c>
      <c r="F35" s="9">
        <v>20</v>
      </c>
      <c r="G35" s="9">
        <v>20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4" ht="12.75">
      <c r="B36" s="8" t="s">
        <v>81</v>
      </c>
      <c r="C36" s="9"/>
      <c r="D36" s="9">
        <v>0</v>
      </c>
      <c r="E36" s="9">
        <v>20</v>
      </c>
      <c r="F36" s="9">
        <v>20</v>
      </c>
      <c r="G36" s="9">
        <v>20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</row>
    <row r="37" spans="2:34" ht="12.75">
      <c r="B37" s="8" t="s">
        <v>82</v>
      </c>
      <c r="C37" s="9"/>
      <c r="D37" s="9">
        <v>0</v>
      </c>
      <c r="E37" s="9">
        <v>20</v>
      </c>
      <c r="F37" s="9">
        <v>20</v>
      </c>
      <c r="G37" s="9">
        <v>20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2:34" ht="12.75">
      <c r="B38" s="8" t="s">
        <v>83</v>
      </c>
      <c r="C38" s="9"/>
      <c r="D38" s="9">
        <v>25</v>
      </c>
      <c r="E38" s="9">
        <v>25</v>
      </c>
      <c r="F38" s="9">
        <v>25</v>
      </c>
      <c r="G38" s="9">
        <v>25</v>
      </c>
      <c r="H38" s="9">
        <v>25</v>
      </c>
      <c r="I38" s="9">
        <v>25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2:35" ht="12.75">
      <c r="B39" s="10"/>
      <c r="C39" s="5" t="s">
        <v>51</v>
      </c>
      <c r="D39" s="11">
        <f>SUM(D15:D38)</f>
        <v>560</v>
      </c>
      <c r="E39" s="11">
        <f aca="true" t="shared" si="0" ref="E39:AH39">SUM(E15:E38)</f>
        <v>700</v>
      </c>
      <c r="F39" s="11">
        <f t="shared" si="0"/>
        <v>700</v>
      </c>
      <c r="G39" s="11">
        <f t="shared" si="0"/>
        <v>700</v>
      </c>
      <c r="H39" s="11">
        <f t="shared" si="0"/>
        <v>560</v>
      </c>
      <c r="I39" s="11">
        <f t="shared" si="0"/>
        <v>560</v>
      </c>
      <c r="J39" s="11">
        <f t="shared" si="0"/>
        <v>0</v>
      </c>
      <c r="K39" s="11">
        <f t="shared" si="0"/>
        <v>0</v>
      </c>
      <c r="L39" s="11">
        <f t="shared" si="0"/>
        <v>0</v>
      </c>
      <c r="M39" s="11">
        <f t="shared" si="0"/>
        <v>0</v>
      </c>
      <c r="N39" s="11">
        <f t="shared" si="0"/>
        <v>0</v>
      </c>
      <c r="O39" s="11">
        <f t="shared" si="0"/>
        <v>0</v>
      </c>
      <c r="P39" s="11">
        <f t="shared" si="0"/>
        <v>0</v>
      </c>
      <c r="Q39" s="11">
        <f t="shared" si="0"/>
        <v>0</v>
      </c>
      <c r="R39" s="11">
        <f t="shared" si="0"/>
        <v>0</v>
      </c>
      <c r="S39" s="11">
        <f t="shared" si="0"/>
        <v>0</v>
      </c>
      <c r="T39" s="11">
        <f t="shared" si="0"/>
        <v>0</v>
      </c>
      <c r="U39" s="11">
        <f t="shared" si="0"/>
        <v>0</v>
      </c>
      <c r="V39" s="11">
        <f t="shared" si="0"/>
        <v>0</v>
      </c>
      <c r="W39" s="11">
        <f t="shared" si="0"/>
        <v>0</v>
      </c>
      <c r="X39" s="11">
        <f t="shared" si="0"/>
        <v>0</v>
      </c>
      <c r="Y39" s="11">
        <f t="shared" si="0"/>
        <v>0</v>
      </c>
      <c r="Z39" s="11">
        <f t="shared" si="0"/>
        <v>0</v>
      </c>
      <c r="AA39" s="11">
        <f t="shared" si="0"/>
        <v>0</v>
      </c>
      <c r="AB39" s="11">
        <f t="shared" si="0"/>
        <v>0</v>
      </c>
      <c r="AC39" s="11">
        <f t="shared" si="0"/>
        <v>0</v>
      </c>
      <c r="AD39" s="11">
        <f t="shared" si="0"/>
        <v>0</v>
      </c>
      <c r="AE39" s="11">
        <f t="shared" si="0"/>
        <v>0</v>
      </c>
      <c r="AF39" s="11">
        <f t="shared" si="0"/>
        <v>0</v>
      </c>
      <c r="AG39" s="11">
        <f t="shared" si="0"/>
        <v>0</v>
      </c>
      <c r="AH39" s="11">
        <f t="shared" si="0"/>
        <v>0</v>
      </c>
      <c r="AI39" s="11">
        <f>SUM(D39:AH39)</f>
        <v>3780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84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10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85</v>
      </c>
      <c r="H47" s="14"/>
      <c r="I47" s="14"/>
      <c r="J47" s="14"/>
      <c r="K47" s="14"/>
      <c r="L47" s="14"/>
      <c r="M47" s="14"/>
    </row>
    <row r="48" spans="2:13" ht="12.75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7800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 t="s">
        <v>17</v>
      </c>
      <c r="D51" s="3" t="s">
        <v>18</v>
      </c>
      <c r="E51" s="3" t="s">
        <v>19</v>
      </c>
      <c r="F51" s="3" t="s">
        <v>20</v>
      </c>
      <c r="G51" s="3" t="s">
        <v>21</v>
      </c>
      <c r="H51" s="3" t="s">
        <v>22</v>
      </c>
      <c r="I51" s="3" t="s">
        <v>23</v>
      </c>
      <c r="J51" s="3" t="s">
        <v>24</v>
      </c>
      <c r="K51" s="3" t="s">
        <v>25</v>
      </c>
      <c r="L51" s="3" t="s">
        <v>26</v>
      </c>
      <c r="M51" s="3" t="s">
        <v>27</v>
      </c>
      <c r="N51" s="3" t="s">
        <v>28</v>
      </c>
      <c r="O51" s="3" t="s">
        <v>29</v>
      </c>
      <c r="P51" s="3" t="s">
        <v>30</v>
      </c>
      <c r="Q51" s="3" t="s">
        <v>31</v>
      </c>
      <c r="R51" s="3" t="s">
        <v>32</v>
      </c>
      <c r="S51" s="3" t="s">
        <v>33</v>
      </c>
      <c r="T51" s="3" t="s">
        <v>34</v>
      </c>
      <c r="U51" s="3" t="s">
        <v>35</v>
      </c>
      <c r="V51" s="3" t="s">
        <v>36</v>
      </c>
      <c r="W51" s="3" t="s">
        <v>37</v>
      </c>
      <c r="X51" s="3" t="s">
        <v>38</v>
      </c>
      <c r="Y51" s="3" t="s">
        <v>39</v>
      </c>
      <c r="Z51" s="3" t="s">
        <v>40</v>
      </c>
      <c r="AA51" s="3" t="s">
        <v>41</v>
      </c>
      <c r="AB51" s="3" t="s">
        <v>42</v>
      </c>
      <c r="AC51" s="3" t="s">
        <v>43</v>
      </c>
      <c r="AD51" s="3" t="s">
        <v>44</v>
      </c>
      <c r="AE51" s="3" t="s">
        <v>45</v>
      </c>
      <c r="AF51" s="3" t="s">
        <v>46</v>
      </c>
      <c r="AG51" s="3" t="s">
        <v>47</v>
      </c>
      <c r="AH51" s="3" t="s">
        <v>48</v>
      </c>
      <c r="AI51" s="2" t="s">
        <v>49</v>
      </c>
    </row>
    <row r="52" spans="2:35" ht="12.75">
      <c r="B52" s="4" t="s">
        <v>50</v>
      </c>
      <c r="C52" s="5" t="s">
        <v>51</v>
      </c>
      <c r="D52" s="6" t="s">
        <v>52</v>
      </c>
      <c r="E52" s="6" t="s">
        <v>53</v>
      </c>
      <c r="F52" s="6" t="s">
        <v>54</v>
      </c>
      <c r="G52" s="6" t="s">
        <v>55</v>
      </c>
      <c r="H52" s="6" t="s">
        <v>56</v>
      </c>
      <c r="I52" s="6" t="s">
        <v>57</v>
      </c>
      <c r="J52" s="6" t="s">
        <v>58</v>
      </c>
      <c r="K52" s="6" t="s">
        <v>52</v>
      </c>
      <c r="L52" s="6" t="s">
        <v>53</v>
      </c>
      <c r="M52" s="6" t="s">
        <v>54</v>
      </c>
      <c r="N52" s="6" t="s">
        <v>55</v>
      </c>
      <c r="O52" s="6" t="s">
        <v>56</v>
      </c>
      <c r="P52" s="6" t="s">
        <v>57</v>
      </c>
      <c r="Q52" s="6" t="s">
        <v>58</v>
      </c>
      <c r="R52" s="6" t="s">
        <v>52</v>
      </c>
      <c r="S52" s="6" t="s">
        <v>53</v>
      </c>
      <c r="T52" s="6" t="s">
        <v>54</v>
      </c>
      <c r="U52" s="6" t="s">
        <v>55</v>
      </c>
      <c r="V52" s="6" t="s">
        <v>56</v>
      </c>
      <c r="W52" s="6" t="s">
        <v>57</v>
      </c>
      <c r="X52" s="6" t="s">
        <v>58</v>
      </c>
      <c r="Y52" s="6" t="s">
        <v>52</v>
      </c>
      <c r="Z52" s="6" t="s">
        <v>53</v>
      </c>
      <c r="AA52" s="6" t="s">
        <v>54</v>
      </c>
      <c r="AB52" s="6" t="s">
        <v>55</v>
      </c>
      <c r="AC52" s="6" t="s">
        <v>56</v>
      </c>
      <c r="AD52" s="6" t="s">
        <v>57</v>
      </c>
      <c r="AE52" s="6" t="s">
        <v>58</v>
      </c>
      <c r="AF52" s="6" t="s">
        <v>52</v>
      </c>
      <c r="AG52" s="6" t="s">
        <v>53</v>
      </c>
      <c r="AH52" s="6" t="s">
        <v>54</v>
      </c>
      <c r="AI52" s="7" t="s">
        <v>59</v>
      </c>
    </row>
    <row r="53" spans="2:34" ht="12.75">
      <c r="B53" s="8" t="s">
        <v>60</v>
      </c>
      <c r="C53" s="9"/>
      <c r="D53" s="9">
        <v>40</v>
      </c>
      <c r="E53" s="9">
        <v>40</v>
      </c>
      <c r="F53" s="9">
        <v>40</v>
      </c>
      <c r="G53" s="9">
        <v>40</v>
      </c>
      <c r="H53" s="9">
        <v>40</v>
      </c>
      <c r="I53" s="9">
        <v>40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61</v>
      </c>
      <c r="C54" s="9"/>
      <c r="D54" s="9">
        <v>40</v>
      </c>
      <c r="E54" s="9">
        <v>40</v>
      </c>
      <c r="F54" s="9">
        <v>40</v>
      </c>
      <c r="G54" s="9">
        <v>40</v>
      </c>
      <c r="H54" s="9">
        <v>40</v>
      </c>
      <c r="I54" s="9">
        <v>40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62</v>
      </c>
      <c r="C55" s="9"/>
      <c r="D55" s="9">
        <v>40</v>
      </c>
      <c r="E55" s="9">
        <v>40</v>
      </c>
      <c r="F55" s="9">
        <v>40</v>
      </c>
      <c r="G55" s="9">
        <v>40</v>
      </c>
      <c r="H55" s="9">
        <v>40</v>
      </c>
      <c r="I55" s="9">
        <v>40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63</v>
      </c>
      <c r="C56" s="9"/>
      <c r="D56" s="9">
        <v>40</v>
      </c>
      <c r="E56" s="9">
        <v>40</v>
      </c>
      <c r="F56" s="9">
        <v>40</v>
      </c>
      <c r="G56" s="9">
        <v>40</v>
      </c>
      <c r="H56" s="9">
        <v>40</v>
      </c>
      <c r="I56" s="9">
        <v>40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64</v>
      </c>
      <c r="C57" s="9"/>
      <c r="D57" s="9">
        <v>40</v>
      </c>
      <c r="E57" s="9">
        <v>40</v>
      </c>
      <c r="F57" s="9">
        <v>40</v>
      </c>
      <c r="G57" s="9">
        <v>40</v>
      </c>
      <c r="H57" s="9">
        <v>40</v>
      </c>
      <c r="I57" s="9">
        <v>40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65</v>
      </c>
      <c r="C58" s="9"/>
      <c r="D58" s="9">
        <v>40</v>
      </c>
      <c r="E58" s="9">
        <v>40</v>
      </c>
      <c r="F58" s="9">
        <v>40</v>
      </c>
      <c r="G58" s="9">
        <v>40</v>
      </c>
      <c r="H58" s="9">
        <v>40</v>
      </c>
      <c r="I58" s="9">
        <v>40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66</v>
      </c>
      <c r="C59" s="9"/>
      <c r="D59" s="9">
        <v>50</v>
      </c>
      <c r="E59" s="9">
        <v>50</v>
      </c>
      <c r="F59" s="9">
        <v>50</v>
      </c>
      <c r="G59" s="9">
        <v>50</v>
      </c>
      <c r="H59" s="9">
        <v>50</v>
      </c>
      <c r="I59" s="9">
        <v>50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67</v>
      </c>
      <c r="C60" s="9"/>
      <c r="D60" s="9">
        <v>60</v>
      </c>
      <c r="E60" s="9">
        <v>60</v>
      </c>
      <c r="F60" s="9">
        <v>60</v>
      </c>
      <c r="G60" s="9">
        <v>60</v>
      </c>
      <c r="H60" s="9">
        <v>60</v>
      </c>
      <c r="I60" s="9">
        <v>60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68</v>
      </c>
      <c r="C61" s="9"/>
      <c r="D61" s="9">
        <v>60</v>
      </c>
      <c r="E61" s="9">
        <v>60</v>
      </c>
      <c r="F61" s="9">
        <v>60</v>
      </c>
      <c r="G61" s="9">
        <v>60</v>
      </c>
      <c r="H61" s="9">
        <v>60</v>
      </c>
      <c r="I61" s="9">
        <v>60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69</v>
      </c>
      <c r="C62" s="9"/>
      <c r="D62" s="9">
        <v>60</v>
      </c>
      <c r="E62" s="9">
        <v>60</v>
      </c>
      <c r="F62" s="9">
        <v>60</v>
      </c>
      <c r="G62" s="9">
        <v>60</v>
      </c>
      <c r="H62" s="9">
        <v>60</v>
      </c>
      <c r="I62" s="9">
        <v>60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70</v>
      </c>
      <c r="C63" s="9"/>
      <c r="D63" s="9">
        <v>60</v>
      </c>
      <c r="E63" s="9">
        <v>60</v>
      </c>
      <c r="F63" s="9">
        <v>60</v>
      </c>
      <c r="G63" s="9">
        <v>60</v>
      </c>
      <c r="H63" s="9">
        <v>60</v>
      </c>
      <c r="I63" s="9">
        <v>60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71</v>
      </c>
      <c r="C64" s="9"/>
      <c r="D64" s="9">
        <v>60</v>
      </c>
      <c r="E64" s="9">
        <v>60</v>
      </c>
      <c r="F64" s="9">
        <v>60</v>
      </c>
      <c r="G64" s="9">
        <v>60</v>
      </c>
      <c r="H64" s="9">
        <v>60</v>
      </c>
      <c r="I64" s="9">
        <v>60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72</v>
      </c>
      <c r="C65" s="9"/>
      <c r="D65" s="9">
        <v>60</v>
      </c>
      <c r="E65" s="9">
        <v>60</v>
      </c>
      <c r="F65" s="9">
        <v>60</v>
      </c>
      <c r="G65" s="9">
        <v>60</v>
      </c>
      <c r="H65" s="9">
        <v>60</v>
      </c>
      <c r="I65" s="9">
        <v>60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73</v>
      </c>
      <c r="C66" s="9"/>
      <c r="D66" s="9">
        <v>60</v>
      </c>
      <c r="E66" s="9">
        <v>60</v>
      </c>
      <c r="F66" s="9">
        <v>60</v>
      </c>
      <c r="G66" s="9">
        <v>60</v>
      </c>
      <c r="H66" s="9">
        <v>60</v>
      </c>
      <c r="I66" s="9">
        <v>60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74</v>
      </c>
      <c r="C67" s="9"/>
      <c r="D67" s="9">
        <v>60</v>
      </c>
      <c r="E67" s="9">
        <v>60</v>
      </c>
      <c r="F67" s="9">
        <v>60</v>
      </c>
      <c r="G67" s="9">
        <v>60</v>
      </c>
      <c r="H67" s="9">
        <v>60</v>
      </c>
      <c r="I67" s="9">
        <v>60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75</v>
      </c>
      <c r="C68" s="9"/>
      <c r="D68" s="9">
        <v>60</v>
      </c>
      <c r="E68" s="9">
        <v>60</v>
      </c>
      <c r="F68" s="9">
        <v>60</v>
      </c>
      <c r="G68" s="9">
        <v>60</v>
      </c>
      <c r="H68" s="9">
        <v>60</v>
      </c>
      <c r="I68" s="9">
        <v>60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76</v>
      </c>
      <c r="C69" s="9"/>
      <c r="D69" s="9">
        <v>60</v>
      </c>
      <c r="E69" s="9">
        <v>60</v>
      </c>
      <c r="F69" s="9">
        <v>60</v>
      </c>
      <c r="G69" s="9">
        <v>60</v>
      </c>
      <c r="H69" s="9">
        <v>60</v>
      </c>
      <c r="I69" s="9">
        <v>60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77</v>
      </c>
      <c r="C70" s="9"/>
      <c r="D70" s="9">
        <v>60</v>
      </c>
      <c r="E70" s="9">
        <v>60</v>
      </c>
      <c r="F70" s="9">
        <v>60</v>
      </c>
      <c r="G70" s="9">
        <v>60</v>
      </c>
      <c r="H70" s="9">
        <v>60</v>
      </c>
      <c r="I70" s="9">
        <v>60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78</v>
      </c>
      <c r="C71" s="9"/>
      <c r="D71" s="9">
        <v>60</v>
      </c>
      <c r="E71" s="9">
        <v>60</v>
      </c>
      <c r="F71" s="9">
        <v>60</v>
      </c>
      <c r="G71" s="9">
        <v>60</v>
      </c>
      <c r="H71" s="9">
        <v>60</v>
      </c>
      <c r="I71" s="9">
        <v>60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79</v>
      </c>
      <c r="C72" s="9"/>
      <c r="D72" s="9">
        <v>60</v>
      </c>
      <c r="E72" s="9">
        <v>60</v>
      </c>
      <c r="F72" s="9">
        <v>60</v>
      </c>
      <c r="G72" s="9">
        <v>60</v>
      </c>
      <c r="H72" s="9">
        <v>60</v>
      </c>
      <c r="I72" s="9">
        <v>60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80</v>
      </c>
      <c r="C73" s="9"/>
      <c r="D73" s="9">
        <v>60</v>
      </c>
      <c r="E73" s="9">
        <v>60</v>
      </c>
      <c r="F73" s="9">
        <v>60</v>
      </c>
      <c r="G73" s="9">
        <v>60</v>
      </c>
      <c r="H73" s="9">
        <v>60</v>
      </c>
      <c r="I73" s="9">
        <v>60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4" ht="12.75">
      <c r="B74" s="8" t="s">
        <v>81</v>
      </c>
      <c r="C74" s="9"/>
      <c r="D74" s="9">
        <v>60</v>
      </c>
      <c r="E74" s="9">
        <v>60</v>
      </c>
      <c r="F74" s="9">
        <v>60</v>
      </c>
      <c r="G74" s="9">
        <v>60</v>
      </c>
      <c r="H74" s="9">
        <v>60</v>
      </c>
      <c r="I74" s="9">
        <v>60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</row>
    <row r="75" spans="2:34" ht="12.75">
      <c r="B75" s="8" t="s">
        <v>82</v>
      </c>
      <c r="C75" s="9"/>
      <c r="D75" s="9">
        <v>60</v>
      </c>
      <c r="E75" s="9">
        <v>60</v>
      </c>
      <c r="F75" s="9">
        <v>60</v>
      </c>
      <c r="G75" s="9">
        <v>60</v>
      </c>
      <c r="H75" s="9">
        <v>60</v>
      </c>
      <c r="I75" s="9">
        <v>60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</row>
    <row r="76" spans="2:34" ht="12.75">
      <c r="B76" s="8" t="s">
        <v>83</v>
      </c>
      <c r="C76" s="9"/>
      <c r="D76" s="9">
        <v>50</v>
      </c>
      <c r="E76" s="9">
        <v>50</v>
      </c>
      <c r="F76" s="9">
        <v>50</v>
      </c>
      <c r="G76" s="9">
        <v>50</v>
      </c>
      <c r="H76" s="9">
        <v>50</v>
      </c>
      <c r="I76" s="9">
        <v>50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</row>
    <row r="77" spans="2:35" ht="12.75">
      <c r="B77" s="10"/>
      <c r="C77" s="5" t="s">
        <v>51</v>
      </c>
      <c r="D77" s="11">
        <f>SUM(D53:D76)</f>
        <v>1300</v>
      </c>
      <c r="E77" s="11">
        <f>SUM(E53:E76)</f>
        <v>1300</v>
      </c>
      <c r="F77" s="11">
        <f>SUM(F53:F76)</f>
        <v>1300</v>
      </c>
      <c r="G77" s="11">
        <f>SUM(G53:G76)</f>
        <v>1300</v>
      </c>
      <c r="H77" s="11">
        <f>SUM(H53:H76)</f>
        <v>1300</v>
      </c>
      <c r="I77" s="11">
        <f>SUM(I53:I76)</f>
        <v>1300</v>
      </c>
      <c r="J77" s="11">
        <f>SUM(J53:J76)</f>
        <v>0</v>
      </c>
      <c r="K77" s="11">
        <f>SUM(K53:K76)</f>
        <v>0</v>
      </c>
      <c r="L77" s="11">
        <f>SUM(L53:L76)</f>
        <v>0</v>
      </c>
      <c r="M77" s="11">
        <f>SUM(M53:M76)</f>
        <v>0</v>
      </c>
      <c r="N77" s="11">
        <f>SUM(N53:N76)</f>
        <v>0</v>
      </c>
      <c r="O77" s="11">
        <f>SUM(O53:O76)</f>
        <v>0</v>
      </c>
      <c r="P77" s="11">
        <f>SUM(P53:P76)</f>
        <v>0</v>
      </c>
      <c r="Q77" s="11">
        <f>SUM(Q53:Q76)</f>
        <v>0</v>
      </c>
      <c r="R77" s="11">
        <f>SUM(R53:R76)</f>
        <v>0</v>
      </c>
      <c r="S77" s="11">
        <f>SUM(S53:S76)</f>
        <v>0</v>
      </c>
      <c r="T77" s="11">
        <f>SUM(T53:T76)</f>
        <v>0</v>
      </c>
      <c r="U77" s="11">
        <f>SUM(U53:U76)</f>
        <v>0</v>
      </c>
      <c r="V77" s="11">
        <f>SUM(V53:V76)</f>
        <v>0</v>
      </c>
      <c r="W77" s="11">
        <f>SUM(W53:W76)</f>
        <v>0</v>
      </c>
      <c r="X77" s="11">
        <f>SUM(X53:X76)</f>
        <v>0</v>
      </c>
      <c r="Y77" s="11">
        <f>SUM(Y53:Y76)</f>
        <v>0</v>
      </c>
      <c r="Z77" s="11">
        <f>SUM(Z53:Z76)</f>
        <v>0</v>
      </c>
      <c r="AA77" s="11">
        <f>SUM(AA53:AA76)</f>
        <v>0</v>
      </c>
      <c r="AB77" s="11">
        <f>SUM(AB53:AB76)</f>
        <v>0</v>
      </c>
      <c r="AC77" s="11">
        <f>SUM(AC53:AC76)</f>
        <v>0</v>
      </c>
      <c r="AD77" s="11">
        <f>SUM(AD53:AD76)</f>
        <v>0</v>
      </c>
      <c r="AE77" s="11">
        <f>SUM(AE53:AE76)</f>
        <v>0</v>
      </c>
      <c r="AF77" s="11">
        <f>SUM(AF53:AF76)</f>
        <v>0</v>
      </c>
      <c r="AG77" s="11">
        <f>SUM(AG53:AG76)</f>
        <v>0</v>
      </c>
      <c r="AH77" s="11">
        <f>SUM(AH53:AH76)</f>
        <v>0</v>
      </c>
      <c r="AI77" s="11">
        <f>SUM(D77:AH77)</f>
        <v>7800</v>
      </c>
    </row>
    <row r="79" spans="3:34" ht="12.75">
      <c r="C79" s="16" t="s">
        <v>10</v>
      </c>
      <c r="D79" s="16"/>
      <c r="E79" s="16"/>
      <c r="F79" s="16"/>
      <c r="G79" s="16"/>
      <c r="H79" s="16"/>
      <c r="AD79" s="17" t="s">
        <v>84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86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12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21900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 t="s">
        <v>17</v>
      </c>
      <c r="D89" s="3" t="s">
        <v>18</v>
      </c>
      <c r="E89" s="3" t="s">
        <v>19</v>
      </c>
      <c r="F89" s="3" t="s">
        <v>20</v>
      </c>
      <c r="G89" s="3" t="s">
        <v>21</v>
      </c>
      <c r="H89" s="3" t="s">
        <v>22</v>
      </c>
      <c r="I89" s="3" t="s">
        <v>23</v>
      </c>
      <c r="J89" s="3" t="s">
        <v>24</v>
      </c>
      <c r="K89" s="3" t="s">
        <v>25</v>
      </c>
      <c r="L89" s="3" t="s">
        <v>26</v>
      </c>
      <c r="M89" s="3" t="s">
        <v>27</v>
      </c>
      <c r="N89" s="3" t="s">
        <v>28</v>
      </c>
      <c r="O89" s="3" t="s">
        <v>29</v>
      </c>
      <c r="P89" s="3" t="s">
        <v>30</v>
      </c>
      <c r="Q89" s="3" t="s">
        <v>31</v>
      </c>
      <c r="R89" s="3" t="s">
        <v>32</v>
      </c>
      <c r="S89" s="3" t="s">
        <v>33</v>
      </c>
      <c r="T89" s="3" t="s">
        <v>34</v>
      </c>
      <c r="U89" s="3" t="s">
        <v>35</v>
      </c>
      <c r="V89" s="3" t="s">
        <v>36</v>
      </c>
      <c r="W89" s="3" t="s">
        <v>37</v>
      </c>
      <c r="X89" s="3" t="s">
        <v>38</v>
      </c>
      <c r="Y89" s="3" t="s">
        <v>39</v>
      </c>
      <c r="Z89" s="3" t="s">
        <v>40</v>
      </c>
      <c r="AA89" s="3" t="s">
        <v>41</v>
      </c>
      <c r="AB89" s="3" t="s">
        <v>42</v>
      </c>
      <c r="AC89" s="3" t="s">
        <v>43</v>
      </c>
      <c r="AD89" s="3" t="s">
        <v>44</v>
      </c>
      <c r="AE89" s="3" t="s">
        <v>45</v>
      </c>
      <c r="AF89" s="3" t="s">
        <v>46</v>
      </c>
      <c r="AG89" s="3" t="s">
        <v>47</v>
      </c>
      <c r="AH89" s="3" t="s">
        <v>48</v>
      </c>
      <c r="AI89" s="2" t="s">
        <v>49</v>
      </c>
    </row>
    <row r="90" spans="2:35" ht="12.75">
      <c r="B90" s="4" t="s">
        <v>50</v>
      </c>
      <c r="C90" s="5" t="s">
        <v>51</v>
      </c>
      <c r="D90" s="6" t="s">
        <v>52</v>
      </c>
      <c r="E90" s="6" t="s">
        <v>53</v>
      </c>
      <c r="F90" s="6" t="s">
        <v>54</v>
      </c>
      <c r="G90" s="6" t="s">
        <v>55</v>
      </c>
      <c r="H90" s="6" t="s">
        <v>56</v>
      </c>
      <c r="I90" s="6" t="s">
        <v>57</v>
      </c>
      <c r="J90" s="6" t="s">
        <v>58</v>
      </c>
      <c r="K90" s="6" t="s">
        <v>52</v>
      </c>
      <c r="L90" s="6" t="s">
        <v>53</v>
      </c>
      <c r="M90" s="6" t="s">
        <v>54</v>
      </c>
      <c r="N90" s="6" t="s">
        <v>55</v>
      </c>
      <c r="O90" s="6" t="s">
        <v>56</v>
      </c>
      <c r="P90" s="6" t="s">
        <v>57</v>
      </c>
      <c r="Q90" s="6" t="s">
        <v>58</v>
      </c>
      <c r="R90" s="6" t="s">
        <v>52</v>
      </c>
      <c r="S90" s="6" t="s">
        <v>53</v>
      </c>
      <c r="T90" s="6" t="s">
        <v>54</v>
      </c>
      <c r="U90" s="6" t="s">
        <v>55</v>
      </c>
      <c r="V90" s="6" t="s">
        <v>56</v>
      </c>
      <c r="W90" s="6" t="s">
        <v>57</v>
      </c>
      <c r="X90" s="6" t="s">
        <v>58</v>
      </c>
      <c r="Y90" s="6" t="s">
        <v>52</v>
      </c>
      <c r="Z90" s="6" t="s">
        <v>53</v>
      </c>
      <c r="AA90" s="6" t="s">
        <v>54</v>
      </c>
      <c r="AB90" s="6" t="s">
        <v>55</v>
      </c>
      <c r="AC90" s="6" t="s">
        <v>56</v>
      </c>
      <c r="AD90" s="6" t="s">
        <v>57</v>
      </c>
      <c r="AE90" s="6" t="s">
        <v>58</v>
      </c>
      <c r="AF90" s="6" t="s">
        <v>52</v>
      </c>
      <c r="AG90" s="6" t="s">
        <v>53</v>
      </c>
      <c r="AH90" s="6" t="s">
        <v>54</v>
      </c>
      <c r="AI90" s="7" t="s">
        <v>59</v>
      </c>
    </row>
    <row r="91" spans="2:34" ht="12.75">
      <c r="B91" s="8" t="s">
        <v>60</v>
      </c>
      <c r="C91" s="9"/>
      <c r="D91" s="9">
        <v>120</v>
      </c>
      <c r="E91" s="9">
        <v>120</v>
      </c>
      <c r="F91" s="9">
        <v>120</v>
      </c>
      <c r="G91" s="9">
        <v>120</v>
      </c>
      <c r="H91" s="9">
        <v>120</v>
      </c>
      <c r="I91" s="9">
        <v>120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61</v>
      </c>
      <c r="C92" s="9"/>
      <c r="D92" s="9">
        <v>120</v>
      </c>
      <c r="E92" s="9">
        <v>120</v>
      </c>
      <c r="F92" s="9">
        <v>120</v>
      </c>
      <c r="G92" s="9">
        <v>120</v>
      </c>
      <c r="H92" s="9">
        <v>120</v>
      </c>
      <c r="I92" s="9">
        <v>120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62</v>
      </c>
      <c r="C93" s="9"/>
      <c r="D93" s="9">
        <v>120</v>
      </c>
      <c r="E93" s="9">
        <v>120</v>
      </c>
      <c r="F93" s="9">
        <v>120</v>
      </c>
      <c r="G93" s="9">
        <v>120</v>
      </c>
      <c r="H93" s="9">
        <v>120</v>
      </c>
      <c r="I93" s="9">
        <v>120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63</v>
      </c>
      <c r="C94" s="9"/>
      <c r="D94" s="9">
        <v>120</v>
      </c>
      <c r="E94" s="9">
        <v>120</v>
      </c>
      <c r="F94" s="9">
        <v>120</v>
      </c>
      <c r="G94" s="9">
        <v>120</v>
      </c>
      <c r="H94" s="9">
        <v>120</v>
      </c>
      <c r="I94" s="9">
        <v>120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64</v>
      </c>
      <c r="C95" s="9"/>
      <c r="D95" s="9">
        <v>120</v>
      </c>
      <c r="E95" s="9">
        <v>120</v>
      </c>
      <c r="F95" s="9">
        <v>120</v>
      </c>
      <c r="G95" s="9">
        <v>120</v>
      </c>
      <c r="H95" s="9">
        <v>120</v>
      </c>
      <c r="I95" s="9">
        <v>120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65</v>
      </c>
      <c r="C96" s="9"/>
      <c r="D96" s="9">
        <v>120</v>
      </c>
      <c r="E96" s="9">
        <v>120</v>
      </c>
      <c r="F96" s="9">
        <v>120</v>
      </c>
      <c r="G96" s="9">
        <v>120</v>
      </c>
      <c r="H96" s="9">
        <v>120</v>
      </c>
      <c r="I96" s="9">
        <v>120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66</v>
      </c>
      <c r="C97" s="9"/>
      <c r="D97" s="9">
        <v>120</v>
      </c>
      <c r="E97" s="9">
        <v>120</v>
      </c>
      <c r="F97" s="9">
        <v>120</v>
      </c>
      <c r="G97" s="9">
        <v>120</v>
      </c>
      <c r="H97" s="9">
        <v>120</v>
      </c>
      <c r="I97" s="9">
        <v>120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67</v>
      </c>
      <c r="C98" s="9"/>
      <c r="D98" s="9">
        <v>120</v>
      </c>
      <c r="E98" s="9">
        <v>120</v>
      </c>
      <c r="F98" s="9">
        <v>120</v>
      </c>
      <c r="G98" s="9">
        <v>120</v>
      </c>
      <c r="H98" s="9">
        <v>120</v>
      </c>
      <c r="I98" s="9">
        <v>120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68</v>
      </c>
      <c r="C99" s="9"/>
      <c r="D99" s="9">
        <v>120</v>
      </c>
      <c r="E99" s="9">
        <v>120</v>
      </c>
      <c r="F99" s="9">
        <v>120</v>
      </c>
      <c r="G99" s="9">
        <v>120</v>
      </c>
      <c r="H99" s="9">
        <v>120</v>
      </c>
      <c r="I99" s="9">
        <v>120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69</v>
      </c>
      <c r="C100" s="9"/>
      <c r="D100" s="9">
        <v>120</v>
      </c>
      <c r="E100" s="9">
        <v>120</v>
      </c>
      <c r="F100" s="9">
        <v>120</v>
      </c>
      <c r="G100" s="9">
        <v>120</v>
      </c>
      <c r="H100" s="9">
        <v>120</v>
      </c>
      <c r="I100" s="9">
        <v>120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70</v>
      </c>
      <c r="C101" s="9"/>
      <c r="D101" s="9">
        <v>120</v>
      </c>
      <c r="E101" s="9">
        <v>120</v>
      </c>
      <c r="F101" s="9">
        <v>120</v>
      </c>
      <c r="G101" s="9">
        <v>120</v>
      </c>
      <c r="H101" s="9">
        <v>120</v>
      </c>
      <c r="I101" s="9">
        <v>120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71</v>
      </c>
      <c r="C102" s="9"/>
      <c r="D102" s="9">
        <v>120</v>
      </c>
      <c r="E102" s="9">
        <v>120</v>
      </c>
      <c r="F102" s="9">
        <v>120</v>
      </c>
      <c r="G102" s="9">
        <v>120</v>
      </c>
      <c r="H102" s="9">
        <v>120</v>
      </c>
      <c r="I102" s="9">
        <v>120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72</v>
      </c>
      <c r="C103" s="9"/>
      <c r="D103" s="9">
        <v>120</v>
      </c>
      <c r="E103" s="9">
        <v>120</v>
      </c>
      <c r="F103" s="9">
        <v>120</v>
      </c>
      <c r="G103" s="9">
        <v>120</v>
      </c>
      <c r="H103" s="9">
        <v>120</v>
      </c>
      <c r="I103" s="9">
        <v>120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73</v>
      </c>
      <c r="C104" s="9"/>
      <c r="D104" s="9">
        <v>120</v>
      </c>
      <c r="E104" s="9">
        <v>120</v>
      </c>
      <c r="F104" s="9">
        <v>120</v>
      </c>
      <c r="G104" s="9">
        <v>120</v>
      </c>
      <c r="H104" s="9">
        <v>120</v>
      </c>
      <c r="I104" s="9">
        <v>120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74</v>
      </c>
      <c r="C105" s="9"/>
      <c r="D105" s="9">
        <v>120</v>
      </c>
      <c r="E105" s="9">
        <v>120</v>
      </c>
      <c r="F105" s="9">
        <v>120</v>
      </c>
      <c r="G105" s="9">
        <v>120</v>
      </c>
      <c r="H105" s="9">
        <v>120</v>
      </c>
      <c r="I105" s="9">
        <v>120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75</v>
      </c>
      <c r="C106" s="9"/>
      <c r="D106" s="9">
        <v>120</v>
      </c>
      <c r="E106" s="9">
        <v>120</v>
      </c>
      <c r="F106" s="9">
        <v>120</v>
      </c>
      <c r="G106" s="9">
        <v>120</v>
      </c>
      <c r="H106" s="9">
        <v>120</v>
      </c>
      <c r="I106" s="9">
        <v>120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76</v>
      </c>
      <c r="C107" s="9"/>
      <c r="D107" s="9">
        <v>165</v>
      </c>
      <c r="E107" s="9">
        <v>295</v>
      </c>
      <c r="F107" s="9">
        <v>295</v>
      </c>
      <c r="G107" s="9">
        <v>295</v>
      </c>
      <c r="H107" s="9">
        <v>165</v>
      </c>
      <c r="I107" s="9">
        <v>165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77</v>
      </c>
      <c r="C108" s="9"/>
      <c r="D108" s="9">
        <v>165</v>
      </c>
      <c r="E108" s="9">
        <v>295</v>
      </c>
      <c r="F108" s="9">
        <v>295</v>
      </c>
      <c r="G108" s="9">
        <v>295</v>
      </c>
      <c r="H108" s="9">
        <v>165</v>
      </c>
      <c r="I108" s="9">
        <v>165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78</v>
      </c>
      <c r="C109" s="9"/>
      <c r="D109" s="9">
        <v>165</v>
      </c>
      <c r="E109" s="9">
        <v>295</v>
      </c>
      <c r="F109" s="9">
        <v>295</v>
      </c>
      <c r="G109" s="9">
        <v>295</v>
      </c>
      <c r="H109" s="9">
        <v>165</v>
      </c>
      <c r="I109" s="9">
        <v>165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79</v>
      </c>
      <c r="C110" s="9"/>
      <c r="D110" s="9">
        <v>165</v>
      </c>
      <c r="E110" s="9">
        <v>295</v>
      </c>
      <c r="F110" s="9">
        <v>295</v>
      </c>
      <c r="G110" s="9">
        <v>295</v>
      </c>
      <c r="H110" s="9">
        <v>165</v>
      </c>
      <c r="I110" s="9">
        <v>165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80</v>
      </c>
      <c r="C111" s="9"/>
      <c r="D111" s="9">
        <v>165</v>
      </c>
      <c r="E111" s="9">
        <v>295</v>
      </c>
      <c r="F111" s="9">
        <v>295</v>
      </c>
      <c r="G111" s="9">
        <v>295</v>
      </c>
      <c r="H111" s="9">
        <v>165</v>
      </c>
      <c r="I111" s="9">
        <v>165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4" ht="12.75">
      <c r="B112" s="8" t="s">
        <v>81</v>
      </c>
      <c r="C112" s="9"/>
      <c r="D112" s="9">
        <v>165</v>
      </c>
      <c r="E112" s="9">
        <v>295</v>
      </c>
      <c r="F112" s="9">
        <v>295</v>
      </c>
      <c r="G112" s="9">
        <v>295</v>
      </c>
      <c r="H112" s="9">
        <v>165</v>
      </c>
      <c r="I112" s="9">
        <v>165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</row>
    <row r="113" spans="2:34" ht="12.75">
      <c r="B113" s="8" t="s">
        <v>82</v>
      </c>
      <c r="C113" s="9"/>
      <c r="D113" s="9">
        <v>165</v>
      </c>
      <c r="E113" s="9">
        <v>295</v>
      </c>
      <c r="F113" s="9">
        <v>295</v>
      </c>
      <c r="G113" s="9">
        <v>295</v>
      </c>
      <c r="H113" s="9">
        <v>165</v>
      </c>
      <c r="I113" s="9">
        <v>165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</row>
    <row r="114" spans="2:34" ht="12.75">
      <c r="B114" s="8" t="s">
        <v>83</v>
      </c>
      <c r="C114" s="9"/>
      <c r="D114" s="9">
        <v>120</v>
      </c>
      <c r="E114" s="9">
        <v>120</v>
      </c>
      <c r="F114" s="9">
        <v>120</v>
      </c>
      <c r="G114" s="9">
        <v>120</v>
      </c>
      <c r="H114" s="9">
        <v>120</v>
      </c>
      <c r="I114" s="9">
        <v>120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</row>
    <row r="115" spans="2:35" ht="12.75">
      <c r="B115" s="10"/>
      <c r="C115" s="5" t="s">
        <v>51</v>
      </c>
      <c r="D115" s="11">
        <f>SUM(D91:D114)</f>
        <v>3195</v>
      </c>
      <c r="E115" s="11">
        <f>SUM(E91:E114)</f>
        <v>4105</v>
      </c>
      <c r="F115" s="11">
        <f>SUM(F91:F114)</f>
        <v>4105</v>
      </c>
      <c r="G115" s="11">
        <f>SUM(G91:G114)</f>
        <v>4105</v>
      </c>
      <c r="H115" s="11">
        <f>SUM(H91:H114)</f>
        <v>3195</v>
      </c>
      <c r="I115" s="11">
        <f>SUM(I91:I114)</f>
        <v>3195</v>
      </c>
      <c r="J115" s="11">
        <f>SUM(J91:J114)</f>
        <v>0</v>
      </c>
      <c r="K115" s="11">
        <f>SUM(K91:K114)</f>
        <v>0</v>
      </c>
      <c r="L115" s="11">
        <f>SUM(L91:L114)</f>
        <v>0</v>
      </c>
      <c r="M115" s="11">
        <f>SUM(M91:M114)</f>
        <v>0</v>
      </c>
      <c r="N115" s="11">
        <f>SUM(N91:N114)</f>
        <v>0</v>
      </c>
      <c r="O115" s="11">
        <f>SUM(O91:O114)</f>
        <v>0</v>
      </c>
      <c r="P115" s="11">
        <f>SUM(P91:P114)</f>
        <v>0</v>
      </c>
      <c r="Q115" s="11">
        <f>SUM(Q91:Q114)</f>
        <v>0</v>
      </c>
      <c r="R115" s="11">
        <f>SUM(R91:R114)</f>
        <v>0</v>
      </c>
      <c r="S115" s="11">
        <f>SUM(S91:S114)</f>
        <v>0</v>
      </c>
      <c r="T115" s="11">
        <f>SUM(T91:T114)</f>
        <v>0</v>
      </c>
      <c r="U115" s="11">
        <f>SUM(U91:U114)</f>
        <v>0</v>
      </c>
      <c r="V115" s="11">
        <f>SUM(V91:V114)</f>
        <v>0</v>
      </c>
      <c r="W115" s="11">
        <f>SUM(W91:W114)</f>
        <v>0</v>
      </c>
      <c r="X115" s="11">
        <f>SUM(X91:X114)</f>
        <v>0</v>
      </c>
      <c r="Y115" s="11">
        <f>SUM(Y91:Y114)</f>
        <v>0</v>
      </c>
      <c r="Z115" s="11">
        <f>SUM(Z91:Z114)</f>
        <v>0</v>
      </c>
      <c r="AA115" s="11">
        <f>SUM(AA91:AA114)</f>
        <v>0</v>
      </c>
      <c r="AB115" s="11">
        <f>SUM(AB91:AB114)</f>
        <v>0</v>
      </c>
      <c r="AC115" s="11">
        <f>SUM(AC91:AC114)</f>
        <v>0</v>
      </c>
      <c r="AD115" s="11">
        <f>SUM(AD91:AD114)</f>
        <v>0</v>
      </c>
      <c r="AE115" s="11">
        <f>SUM(AE91:AE114)</f>
        <v>0</v>
      </c>
      <c r="AF115" s="11">
        <f>SUM(AF91:AF114)</f>
        <v>0</v>
      </c>
      <c r="AG115" s="11">
        <f>SUM(AG91:AG114)</f>
        <v>0</v>
      </c>
      <c r="AH115" s="11">
        <f>SUM(AH91:AH114)</f>
        <v>0</v>
      </c>
      <c r="AI115" s="11">
        <f>SUM(D115:AH115)</f>
        <v>21900</v>
      </c>
    </row>
    <row r="117" spans="3:34" ht="12.75">
      <c r="C117" s="16" t="s">
        <v>86</v>
      </c>
      <c r="D117" s="16"/>
      <c r="E117" s="16"/>
      <c r="F117" s="16"/>
      <c r="G117" s="16"/>
      <c r="H117" s="16"/>
      <c r="AD117" s="17" t="s">
        <v>84</v>
      </c>
      <c r="AE117" s="17"/>
      <c r="AF117" s="17"/>
      <c r="AG117" s="17"/>
      <c r="AH117" s="17"/>
    </row>
    <row r="118" spans="2:13" ht="12.75">
      <c r="B118" s="13" t="s">
        <v>1</v>
      </c>
      <c r="C118" s="13"/>
      <c r="D118" s="13"/>
      <c r="E118" s="13"/>
      <c r="F118" s="13"/>
      <c r="G118" s="14" t="s">
        <v>2</v>
      </c>
      <c r="H118" s="14"/>
      <c r="I118" s="14"/>
      <c r="J118" s="14"/>
      <c r="K118" s="14"/>
      <c r="L118" s="14"/>
      <c r="M118" s="14"/>
    </row>
    <row r="119" spans="2:13" ht="12.75">
      <c r="B119" s="13" t="s">
        <v>3</v>
      </c>
      <c r="C119" s="13"/>
      <c r="D119" s="13"/>
      <c r="E119" s="13"/>
      <c r="F119" s="13"/>
      <c r="G119" s="14" t="s">
        <v>4</v>
      </c>
      <c r="H119" s="14"/>
      <c r="I119" s="14"/>
      <c r="J119" s="14"/>
      <c r="K119" s="14"/>
      <c r="L119" s="14"/>
      <c r="M119" s="14"/>
    </row>
    <row r="120" spans="2:13" ht="12.75">
      <c r="B120" s="13" t="s">
        <v>5</v>
      </c>
      <c r="C120" s="13"/>
      <c r="D120" s="13"/>
      <c r="E120" s="13"/>
      <c r="F120" s="13"/>
      <c r="G120" s="14" t="s">
        <v>6</v>
      </c>
      <c r="H120" s="14"/>
      <c r="I120" s="14"/>
      <c r="J120" s="14"/>
      <c r="K120" s="14"/>
      <c r="L120" s="14"/>
      <c r="M120" s="14"/>
    </row>
    <row r="121" spans="2:13" ht="12.75">
      <c r="B121" s="13" t="s">
        <v>7</v>
      </c>
      <c r="C121" s="13"/>
      <c r="D121" s="13"/>
      <c r="E121" s="13"/>
      <c r="F121" s="13"/>
      <c r="G121" s="14" t="s">
        <v>8</v>
      </c>
      <c r="H121" s="14"/>
      <c r="I121" s="14"/>
      <c r="J121" s="14"/>
      <c r="K121" s="14"/>
      <c r="L121" s="14"/>
      <c r="M121" s="14"/>
    </row>
    <row r="122" spans="2:13" ht="12.75">
      <c r="B122" s="13" t="s">
        <v>9</v>
      </c>
      <c r="C122" s="13"/>
      <c r="D122" s="13"/>
      <c r="E122" s="13"/>
      <c r="F122" s="13"/>
      <c r="G122" s="14" t="s">
        <v>86</v>
      </c>
      <c r="H122" s="14"/>
      <c r="I122" s="14"/>
      <c r="J122" s="14"/>
      <c r="K122" s="14"/>
      <c r="L122" s="14"/>
      <c r="M122" s="14"/>
    </row>
    <row r="123" spans="2:13" ht="12.75">
      <c r="B123" s="13" t="s">
        <v>11</v>
      </c>
      <c r="C123" s="13"/>
      <c r="D123" s="13"/>
      <c r="E123" s="13"/>
      <c r="F123" s="13"/>
      <c r="G123" s="14" t="s">
        <v>85</v>
      </c>
      <c r="H123" s="14"/>
      <c r="I123" s="14"/>
      <c r="J123" s="14"/>
      <c r="K123" s="14"/>
      <c r="L123" s="14"/>
      <c r="M123" s="14"/>
    </row>
    <row r="124" spans="2:13" ht="12.75">
      <c r="B124" s="13" t="s">
        <v>13</v>
      </c>
      <c r="C124" s="13"/>
      <c r="D124" s="13"/>
      <c r="E124" s="13"/>
      <c r="F124" s="13"/>
      <c r="G124" s="14" t="s">
        <v>14</v>
      </c>
      <c r="H124" s="14"/>
      <c r="I124" s="14"/>
      <c r="J124" s="14"/>
      <c r="K124" s="14"/>
      <c r="L124" s="14"/>
      <c r="M124" s="14"/>
    </row>
    <row r="125" spans="2:13" ht="12.75">
      <c r="B125" s="13" t="s">
        <v>15</v>
      </c>
      <c r="C125" s="13"/>
      <c r="D125" s="13"/>
      <c r="E125" s="13"/>
      <c r="F125" s="13"/>
      <c r="G125" s="15">
        <f>AI153</f>
        <v>17100</v>
      </c>
      <c r="H125" s="15"/>
      <c r="I125" s="15"/>
      <c r="J125" s="15"/>
      <c r="K125" s="15"/>
      <c r="L125" s="15"/>
      <c r="M125" s="15"/>
    </row>
    <row r="127" spans="2:35" ht="12.75">
      <c r="B127" s="1" t="s">
        <v>16</v>
      </c>
      <c r="C127" s="2" t="s">
        <v>17</v>
      </c>
      <c r="D127" s="3" t="s">
        <v>18</v>
      </c>
      <c r="E127" s="3" t="s">
        <v>19</v>
      </c>
      <c r="F127" s="3" t="s">
        <v>20</v>
      </c>
      <c r="G127" s="3" t="s">
        <v>21</v>
      </c>
      <c r="H127" s="3" t="s">
        <v>22</v>
      </c>
      <c r="I127" s="3" t="s">
        <v>23</v>
      </c>
      <c r="J127" s="3" t="s">
        <v>24</v>
      </c>
      <c r="K127" s="3" t="s">
        <v>25</v>
      </c>
      <c r="L127" s="3" t="s">
        <v>26</v>
      </c>
      <c r="M127" s="3" t="s">
        <v>27</v>
      </c>
      <c r="N127" s="3" t="s">
        <v>28</v>
      </c>
      <c r="O127" s="3" t="s">
        <v>29</v>
      </c>
      <c r="P127" s="3" t="s">
        <v>30</v>
      </c>
      <c r="Q127" s="3" t="s">
        <v>31</v>
      </c>
      <c r="R127" s="3" t="s">
        <v>32</v>
      </c>
      <c r="S127" s="3" t="s">
        <v>33</v>
      </c>
      <c r="T127" s="3" t="s">
        <v>34</v>
      </c>
      <c r="U127" s="3" t="s">
        <v>35</v>
      </c>
      <c r="V127" s="3" t="s">
        <v>36</v>
      </c>
      <c r="W127" s="3" t="s">
        <v>37</v>
      </c>
      <c r="X127" s="3" t="s">
        <v>38</v>
      </c>
      <c r="Y127" s="3" t="s">
        <v>39</v>
      </c>
      <c r="Z127" s="3" t="s">
        <v>40</v>
      </c>
      <c r="AA127" s="3" t="s">
        <v>41</v>
      </c>
      <c r="AB127" s="3" t="s">
        <v>42</v>
      </c>
      <c r="AC127" s="3" t="s">
        <v>43</v>
      </c>
      <c r="AD127" s="3" t="s">
        <v>44</v>
      </c>
      <c r="AE127" s="3" t="s">
        <v>45</v>
      </c>
      <c r="AF127" s="3" t="s">
        <v>46</v>
      </c>
      <c r="AG127" s="3" t="s">
        <v>47</v>
      </c>
      <c r="AH127" s="3" t="s">
        <v>48</v>
      </c>
      <c r="AI127" s="2" t="s">
        <v>49</v>
      </c>
    </row>
    <row r="128" spans="2:35" ht="12.75">
      <c r="B128" s="4" t="s">
        <v>50</v>
      </c>
      <c r="C128" s="5" t="s">
        <v>51</v>
      </c>
      <c r="D128" s="6" t="s">
        <v>52</v>
      </c>
      <c r="E128" s="6" t="s">
        <v>53</v>
      </c>
      <c r="F128" s="6" t="s">
        <v>54</v>
      </c>
      <c r="G128" s="6" t="s">
        <v>55</v>
      </c>
      <c r="H128" s="6" t="s">
        <v>56</v>
      </c>
      <c r="I128" s="6" t="s">
        <v>57</v>
      </c>
      <c r="J128" s="6" t="s">
        <v>58</v>
      </c>
      <c r="K128" s="6" t="s">
        <v>52</v>
      </c>
      <c r="L128" s="6" t="s">
        <v>53</v>
      </c>
      <c r="M128" s="6" t="s">
        <v>54</v>
      </c>
      <c r="N128" s="6" t="s">
        <v>55</v>
      </c>
      <c r="O128" s="6" t="s">
        <v>56</v>
      </c>
      <c r="P128" s="6" t="s">
        <v>57</v>
      </c>
      <c r="Q128" s="6" t="s">
        <v>58</v>
      </c>
      <c r="R128" s="6" t="s">
        <v>52</v>
      </c>
      <c r="S128" s="6" t="s">
        <v>53</v>
      </c>
      <c r="T128" s="6" t="s">
        <v>54</v>
      </c>
      <c r="U128" s="6" t="s">
        <v>55</v>
      </c>
      <c r="V128" s="6" t="s">
        <v>56</v>
      </c>
      <c r="W128" s="6" t="s">
        <v>57</v>
      </c>
      <c r="X128" s="6" t="s">
        <v>58</v>
      </c>
      <c r="Y128" s="6" t="s">
        <v>52</v>
      </c>
      <c r="Z128" s="6" t="s">
        <v>53</v>
      </c>
      <c r="AA128" s="6" t="s">
        <v>54</v>
      </c>
      <c r="AB128" s="6" t="s">
        <v>55</v>
      </c>
      <c r="AC128" s="6" t="s">
        <v>56</v>
      </c>
      <c r="AD128" s="6" t="s">
        <v>57</v>
      </c>
      <c r="AE128" s="6" t="s">
        <v>58</v>
      </c>
      <c r="AF128" s="6" t="s">
        <v>52</v>
      </c>
      <c r="AG128" s="6" t="s">
        <v>53</v>
      </c>
      <c r="AH128" s="6" t="s">
        <v>54</v>
      </c>
      <c r="AI128" s="7" t="s">
        <v>59</v>
      </c>
    </row>
    <row r="129" spans="2:34" ht="12.75">
      <c r="B129" s="8" t="s">
        <v>60</v>
      </c>
      <c r="C129" s="9"/>
      <c r="D129" s="9">
        <v>140</v>
      </c>
      <c r="E129" s="9">
        <v>140</v>
      </c>
      <c r="F129" s="9">
        <v>140</v>
      </c>
      <c r="G129" s="9">
        <v>140</v>
      </c>
      <c r="H129" s="9">
        <v>140</v>
      </c>
      <c r="I129" s="9">
        <v>140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</row>
    <row r="130" spans="2:34" ht="12.75">
      <c r="B130" s="8" t="s">
        <v>61</v>
      </c>
      <c r="C130" s="9"/>
      <c r="D130" s="9">
        <v>140</v>
      </c>
      <c r="E130" s="9">
        <v>140</v>
      </c>
      <c r="F130" s="9">
        <v>140</v>
      </c>
      <c r="G130" s="9">
        <v>140</v>
      </c>
      <c r="H130" s="9">
        <v>140</v>
      </c>
      <c r="I130" s="9">
        <v>140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62</v>
      </c>
      <c r="C131" s="9"/>
      <c r="D131" s="9">
        <v>140</v>
      </c>
      <c r="E131" s="9">
        <v>140</v>
      </c>
      <c r="F131" s="9">
        <v>140</v>
      </c>
      <c r="G131" s="9">
        <v>140</v>
      </c>
      <c r="H131" s="9">
        <v>140</v>
      </c>
      <c r="I131" s="9">
        <v>140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63</v>
      </c>
      <c r="C132" s="9"/>
      <c r="D132" s="9">
        <v>140</v>
      </c>
      <c r="E132" s="9">
        <v>140</v>
      </c>
      <c r="F132" s="9">
        <v>140</v>
      </c>
      <c r="G132" s="9">
        <v>140</v>
      </c>
      <c r="H132" s="9">
        <v>140</v>
      </c>
      <c r="I132" s="9">
        <v>140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64</v>
      </c>
      <c r="C133" s="9"/>
      <c r="D133" s="9">
        <v>140</v>
      </c>
      <c r="E133" s="9">
        <v>140</v>
      </c>
      <c r="F133" s="9">
        <v>140</v>
      </c>
      <c r="G133" s="9">
        <v>140</v>
      </c>
      <c r="H133" s="9">
        <v>140</v>
      </c>
      <c r="I133" s="9">
        <v>140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65</v>
      </c>
      <c r="C134" s="9"/>
      <c r="D134" s="9">
        <v>140</v>
      </c>
      <c r="E134" s="9">
        <v>140</v>
      </c>
      <c r="F134" s="9">
        <v>140</v>
      </c>
      <c r="G134" s="9">
        <v>140</v>
      </c>
      <c r="H134" s="9">
        <v>140</v>
      </c>
      <c r="I134" s="9">
        <v>140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66</v>
      </c>
      <c r="C135" s="9"/>
      <c r="D135" s="9">
        <v>120</v>
      </c>
      <c r="E135" s="9">
        <v>120</v>
      </c>
      <c r="F135" s="9">
        <v>120</v>
      </c>
      <c r="G135" s="9">
        <v>120</v>
      </c>
      <c r="H135" s="9">
        <v>120</v>
      </c>
      <c r="I135" s="9">
        <v>120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67</v>
      </c>
      <c r="C136" s="9"/>
      <c r="D136" s="9">
        <v>110</v>
      </c>
      <c r="E136" s="9">
        <v>110</v>
      </c>
      <c r="F136" s="9">
        <v>110</v>
      </c>
      <c r="G136" s="9">
        <v>110</v>
      </c>
      <c r="H136" s="9">
        <v>110</v>
      </c>
      <c r="I136" s="9">
        <v>110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68</v>
      </c>
      <c r="C137" s="9"/>
      <c r="D137" s="9">
        <v>110</v>
      </c>
      <c r="E137" s="9">
        <v>110</v>
      </c>
      <c r="F137" s="9">
        <v>110</v>
      </c>
      <c r="G137" s="9">
        <v>110</v>
      </c>
      <c r="H137" s="9">
        <v>110</v>
      </c>
      <c r="I137" s="9">
        <v>110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69</v>
      </c>
      <c r="C138" s="9"/>
      <c r="D138" s="9">
        <v>110</v>
      </c>
      <c r="E138" s="9">
        <v>110</v>
      </c>
      <c r="F138" s="9">
        <v>110</v>
      </c>
      <c r="G138" s="9">
        <v>110</v>
      </c>
      <c r="H138" s="9">
        <v>110</v>
      </c>
      <c r="I138" s="9">
        <v>110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70</v>
      </c>
      <c r="C139" s="9"/>
      <c r="D139" s="9">
        <v>110</v>
      </c>
      <c r="E139" s="9">
        <v>110</v>
      </c>
      <c r="F139" s="9">
        <v>110</v>
      </c>
      <c r="G139" s="9">
        <v>110</v>
      </c>
      <c r="H139" s="9">
        <v>110</v>
      </c>
      <c r="I139" s="9">
        <v>110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71</v>
      </c>
      <c r="C140" s="9"/>
      <c r="D140" s="9">
        <v>110</v>
      </c>
      <c r="E140" s="9">
        <v>110</v>
      </c>
      <c r="F140" s="9">
        <v>110</v>
      </c>
      <c r="G140" s="9">
        <v>110</v>
      </c>
      <c r="H140" s="9">
        <v>110</v>
      </c>
      <c r="I140" s="9">
        <v>110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72</v>
      </c>
      <c r="C141" s="9"/>
      <c r="D141" s="9">
        <v>110</v>
      </c>
      <c r="E141" s="9">
        <v>110</v>
      </c>
      <c r="F141" s="9">
        <v>110</v>
      </c>
      <c r="G141" s="9">
        <v>110</v>
      </c>
      <c r="H141" s="9">
        <v>110</v>
      </c>
      <c r="I141" s="9">
        <v>110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73</v>
      </c>
      <c r="C142" s="9"/>
      <c r="D142" s="9">
        <v>110</v>
      </c>
      <c r="E142" s="9">
        <v>110</v>
      </c>
      <c r="F142" s="9">
        <v>110</v>
      </c>
      <c r="G142" s="9">
        <v>110</v>
      </c>
      <c r="H142" s="9">
        <v>110</v>
      </c>
      <c r="I142" s="9">
        <v>110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74</v>
      </c>
      <c r="C143" s="9"/>
      <c r="D143" s="9">
        <v>110</v>
      </c>
      <c r="E143" s="9">
        <v>110</v>
      </c>
      <c r="F143" s="9">
        <v>110</v>
      </c>
      <c r="G143" s="9">
        <v>110</v>
      </c>
      <c r="H143" s="9">
        <v>110</v>
      </c>
      <c r="I143" s="9">
        <v>110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75</v>
      </c>
      <c r="C144" s="9"/>
      <c r="D144" s="9">
        <v>110</v>
      </c>
      <c r="E144" s="9">
        <v>110</v>
      </c>
      <c r="F144" s="9">
        <v>110</v>
      </c>
      <c r="G144" s="9">
        <v>110</v>
      </c>
      <c r="H144" s="9">
        <v>110</v>
      </c>
      <c r="I144" s="9">
        <v>110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76</v>
      </c>
      <c r="C145" s="9"/>
      <c r="D145" s="9">
        <v>110</v>
      </c>
      <c r="E145" s="9">
        <v>110</v>
      </c>
      <c r="F145" s="9">
        <v>110</v>
      </c>
      <c r="G145" s="9">
        <v>110</v>
      </c>
      <c r="H145" s="9">
        <v>110</v>
      </c>
      <c r="I145" s="9">
        <v>110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77</v>
      </c>
      <c r="C146" s="9"/>
      <c r="D146" s="9">
        <v>110</v>
      </c>
      <c r="E146" s="9">
        <v>110</v>
      </c>
      <c r="F146" s="9">
        <v>110</v>
      </c>
      <c r="G146" s="9">
        <v>110</v>
      </c>
      <c r="H146" s="9">
        <v>110</v>
      </c>
      <c r="I146" s="9">
        <v>110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78</v>
      </c>
      <c r="C147" s="9"/>
      <c r="D147" s="9">
        <v>110</v>
      </c>
      <c r="E147" s="9">
        <v>110</v>
      </c>
      <c r="F147" s="9">
        <v>110</v>
      </c>
      <c r="G147" s="9">
        <v>110</v>
      </c>
      <c r="H147" s="9">
        <v>110</v>
      </c>
      <c r="I147" s="9">
        <v>110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79</v>
      </c>
      <c r="C148" s="9"/>
      <c r="D148" s="9">
        <v>110</v>
      </c>
      <c r="E148" s="9">
        <v>110</v>
      </c>
      <c r="F148" s="9">
        <v>110</v>
      </c>
      <c r="G148" s="9">
        <v>110</v>
      </c>
      <c r="H148" s="9">
        <v>110</v>
      </c>
      <c r="I148" s="9">
        <v>110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80</v>
      </c>
      <c r="C149" s="9"/>
      <c r="D149" s="9">
        <v>110</v>
      </c>
      <c r="E149" s="9">
        <v>110</v>
      </c>
      <c r="F149" s="9">
        <v>110</v>
      </c>
      <c r="G149" s="9">
        <v>110</v>
      </c>
      <c r="H149" s="9">
        <v>110</v>
      </c>
      <c r="I149" s="9">
        <v>110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4" ht="12.75">
      <c r="B150" s="8" t="s">
        <v>81</v>
      </c>
      <c r="C150" s="9"/>
      <c r="D150" s="9">
        <v>110</v>
      </c>
      <c r="E150" s="9">
        <v>110</v>
      </c>
      <c r="F150" s="9">
        <v>110</v>
      </c>
      <c r="G150" s="9">
        <v>110</v>
      </c>
      <c r="H150" s="9">
        <v>110</v>
      </c>
      <c r="I150" s="9">
        <v>110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</row>
    <row r="151" spans="2:34" ht="12.75">
      <c r="B151" s="8" t="s">
        <v>82</v>
      </c>
      <c r="C151" s="9"/>
      <c r="D151" s="9">
        <v>110</v>
      </c>
      <c r="E151" s="9">
        <v>110</v>
      </c>
      <c r="F151" s="9">
        <v>110</v>
      </c>
      <c r="G151" s="9">
        <v>110</v>
      </c>
      <c r="H151" s="9">
        <v>110</v>
      </c>
      <c r="I151" s="9">
        <v>110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</row>
    <row r="152" spans="2:34" ht="12.75">
      <c r="B152" s="8" t="s">
        <v>83</v>
      </c>
      <c r="C152" s="9"/>
      <c r="D152" s="9">
        <v>130</v>
      </c>
      <c r="E152" s="9">
        <v>130</v>
      </c>
      <c r="F152" s="9">
        <v>130</v>
      </c>
      <c r="G152" s="9">
        <v>130</v>
      </c>
      <c r="H152" s="9">
        <v>130</v>
      </c>
      <c r="I152" s="9">
        <v>130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</row>
    <row r="153" spans="2:35" ht="12.75">
      <c r="B153" s="10"/>
      <c r="C153" s="5" t="s">
        <v>51</v>
      </c>
      <c r="D153" s="11">
        <f>SUM(D129:D152)</f>
        <v>2850</v>
      </c>
      <c r="E153" s="11">
        <f>SUM(E129:E152)</f>
        <v>2850</v>
      </c>
      <c r="F153" s="11">
        <f>SUM(F129:F152)</f>
        <v>2850</v>
      </c>
      <c r="G153" s="11">
        <f>SUM(G129:G152)</f>
        <v>2850</v>
      </c>
      <c r="H153" s="11">
        <f>SUM(H129:H152)</f>
        <v>2850</v>
      </c>
      <c r="I153" s="11">
        <f>SUM(I129:I152)</f>
        <v>2850</v>
      </c>
      <c r="J153" s="11">
        <f>SUM(J129:J152)</f>
        <v>0</v>
      </c>
      <c r="K153" s="11">
        <f>SUM(K129:K152)</f>
        <v>0</v>
      </c>
      <c r="L153" s="11">
        <f>SUM(L129:L152)</f>
        <v>0</v>
      </c>
      <c r="M153" s="11">
        <f>SUM(M129:M152)</f>
        <v>0</v>
      </c>
      <c r="N153" s="11">
        <f>SUM(N129:N152)</f>
        <v>0</v>
      </c>
      <c r="O153" s="11">
        <f>SUM(O129:O152)</f>
        <v>0</v>
      </c>
      <c r="P153" s="11">
        <f>SUM(P129:P152)</f>
        <v>0</v>
      </c>
      <c r="Q153" s="11">
        <f>SUM(Q129:Q152)</f>
        <v>0</v>
      </c>
      <c r="R153" s="11">
        <f>SUM(R129:R152)</f>
        <v>0</v>
      </c>
      <c r="S153" s="11">
        <f>SUM(S129:S152)</f>
        <v>0</v>
      </c>
      <c r="T153" s="11">
        <f>SUM(T129:T152)</f>
        <v>0</v>
      </c>
      <c r="U153" s="11">
        <f>SUM(U129:U152)</f>
        <v>0</v>
      </c>
      <c r="V153" s="11">
        <f>SUM(V129:V152)</f>
        <v>0</v>
      </c>
      <c r="W153" s="11">
        <f>SUM(W129:W152)</f>
        <v>0</v>
      </c>
      <c r="X153" s="11">
        <f>SUM(X129:X152)</f>
        <v>0</v>
      </c>
      <c r="Y153" s="11">
        <f>SUM(Y129:Y152)</f>
        <v>0</v>
      </c>
      <c r="Z153" s="11">
        <f>SUM(Z129:Z152)</f>
        <v>0</v>
      </c>
      <c r="AA153" s="11">
        <f>SUM(AA129:AA152)</f>
        <v>0</v>
      </c>
      <c r="AB153" s="11">
        <f>SUM(AB129:AB152)</f>
        <v>0</v>
      </c>
      <c r="AC153" s="11">
        <f>SUM(AC129:AC152)</f>
        <v>0</v>
      </c>
      <c r="AD153" s="11">
        <f>SUM(AD129:AD152)</f>
        <v>0</v>
      </c>
      <c r="AE153" s="11">
        <f>SUM(AE129:AE152)</f>
        <v>0</v>
      </c>
      <c r="AF153" s="11">
        <f>SUM(AF129:AF152)</f>
        <v>0</v>
      </c>
      <c r="AG153" s="11">
        <f>SUM(AG129:AG152)</f>
        <v>0</v>
      </c>
      <c r="AH153" s="11">
        <f>SUM(AH129:AH152)</f>
        <v>0</v>
      </c>
      <c r="AI153" s="11">
        <f>SUM(D153:AH153)</f>
        <v>17100</v>
      </c>
    </row>
    <row r="155" spans="3:34" ht="12.75">
      <c r="C155" s="16" t="s">
        <v>86</v>
      </c>
      <c r="D155" s="16"/>
      <c r="E155" s="16"/>
      <c r="F155" s="16"/>
      <c r="G155" s="16"/>
      <c r="H155" s="16"/>
      <c r="AD155" s="17" t="s">
        <v>84</v>
      </c>
      <c r="AE155" s="17"/>
      <c r="AF155" s="17"/>
      <c r="AG155" s="17"/>
      <c r="AH155" s="17"/>
    </row>
    <row r="156" spans="2:13" ht="12.75">
      <c r="B156" s="13" t="s">
        <v>1</v>
      </c>
      <c r="C156" s="13"/>
      <c r="D156" s="13"/>
      <c r="E156" s="13"/>
      <c r="F156" s="13"/>
      <c r="G156" s="14" t="s">
        <v>2</v>
      </c>
      <c r="H156" s="14"/>
      <c r="I156" s="14"/>
      <c r="J156" s="14"/>
      <c r="K156" s="14"/>
      <c r="L156" s="14"/>
      <c r="M156" s="14"/>
    </row>
    <row r="157" spans="2:13" ht="12.75">
      <c r="B157" s="13" t="s">
        <v>3</v>
      </c>
      <c r="C157" s="13"/>
      <c r="D157" s="13"/>
      <c r="E157" s="13"/>
      <c r="F157" s="13"/>
      <c r="G157" s="14" t="s">
        <v>4</v>
      </c>
      <c r="H157" s="14"/>
      <c r="I157" s="14"/>
      <c r="J157" s="14"/>
      <c r="K157" s="14"/>
      <c r="L157" s="14"/>
      <c r="M157" s="14"/>
    </row>
    <row r="158" spans="2:13" ht="12.75">
      <c r="B158" s="13" t="s">
        <v>5</v>
      </c>
      <c r="C158" s="13"/>
      <c r="D158" s="13"/>
      <c r="E158" s="13"/>
      <c r="F158" s="13"/>
      <c r="G158" s="14" t="s">
        <v>6</v>
      </c>
      <c r="H158" s="14"/>
      <c r="I158" s="14"/>
      <c r="J158" s="14"/>
      <c r="K158" s="14"/>
      <c r="L158" s="14"/>
      <c r="M158" s="14"/>
    </row>
    <row r="159" spans="2:13" ht="12.75">
      <c r="B159" s="13" t="s">
        <v>7</v>
      </c>
      <c r="C159" s="13"/>
      <c r="D159" s="13"/>
      <c r="E159" s="13"/>
      <c r="F159" s="13"/>
      <c r="G159" s="14" t="s">
        <v>8</v>
      </c>
      <c r="H159" s="14"/>
      <c r="I159" s="14"/>
      <c r="J159" s="14"/>
      <c r="K159" s="14"/>
      <c r="L159" s="14"/>
      <c r="M159" s="14"/>
    </row>
    <row r="160" spans="2:13" ht="12.75">
      <c r="B160" s="13" t="s">
        <v>9</v>
      </c>
      <c r="C160" s="13"/>
      <c r="D160" s="13"/>
      <c r="E160" s="13"/>
      <c r="F160" s="13"/>
      <c r="G160" s="14" t="s">
        <v>87</v>
      </c>
      <c r="H160" s="14"/>
      <c r="I160" s="14"/>
      <c r="J160" s="14"/>
      <c r="K160" s="14"/>
      <c r="L160" s="14"/>
      <c r="M160" s="14"/>
    </row>
    <row r="161" spans="2:13" ht="12.75">
      <c r="B161" s="13" t="s">
        <v>11</v>
      </c>
      <c r="C161" s="13"/>
      <c r="D161" s="13"/>
      <c r="E161" s="13"/>
      <c r="F161" s="13"/>
      <c r="G161" s="14" t="s">
        <v>12</v>
      </c>
      <c r="H161" s="14"/>
      <c r="I161" s="14"/>
      <c r="J161" s="14"/>
      <c r="K161" s="14"/>
      <c r="L161" s="14"/>
      <c r="M161" s="14"/>
    </row>
    <row r="162" spans="2:13" ht="12.75">
      <c r="B162" s="13" t="s">
        <v>13</v>
      </c>
      <c r="C162" s="13"/>
      <c r="D162" s="13"/>
      <c r="E162" s="13"/>
      <c r="F162" s="13"/>
      <c r="G162" s="14" t="s">
        <v>14</v>
      </c>
      <c r="H162" s="14"/>
      <c r="I162" s="14"/>
      <c r="J162" s="14"/>
      <c r="K162" s="14"/>
      <c r="L162" s="14"/>
      <c r="M162" s="14"/>
    </row>
    <row r="163" spans="2:13" ht="12.75">
      <c r="B163" s="13" t="s">
        <v>15</v>
      </c>
      <c r="C163" s="13"/>
      <c r="D163" s="13"/>
      <c r="E163" s="13"/>
      <c r="F163" s="13"/>
      <c r="G163" s="15">
        <f>AI191</f>
        <v>720</v>
      </c>
      <c r="H163" s="15"/>
      <c r="I163" s="15"/>
      <c r="J163" s="15"/>
      <c r="K163" s="15"/>
      <c r="L163" s="15"/>
      <c r="M163" s="15"/>
    </row>
    <row r="165" spans="2:35" ht="12.75">
      <c r="B165" s="1" t="s">
        <v>16</v>
      </c>
      <c r="C165" s="2" t="s">
        <v>17</v>
      </c>
      <c r="D165" s="3" t="s">
        <v>18</v>
      </c>
      <c r="E165" s="3" t="s">
        <v>19</v>
      </c>
      <c r="F165" s="3" t="s">
        <v>20</v>
      </c>
      <c r="G165" s="3" t="s">
        <v>21</v>
      </c>
      <c r="H165" s="3" t="s">
        <v>22</v>
      </c>
      <c r="I165" s="3" t="s">
        <v>23</v>
      </c>
      <c r="J165" s="3" t="s">
        <v>24</v>
      </c>
      <c r="K165" s="3" t="s">
        <v>25</v>
      </c>
      <c r="L165" s="3" t="s">
        <v>26</v>
      </c>
      <c r="M165" s="3" t="s">
        <v>27</v>
      </c>
      <c r="N165" s="3" t="s">
        <v>28</v>
      </c>
      <c r="O165" s="3" t="s">
        <v>29</v>
      </c>
      <c r="P165" s="3" t="s">
        <v>30</v>
      </c>
      <c r="Q165" s="3" t="s">
        <v>31</v>
      </c>
      <c r="R165" s="3" t="s">
        <v>32</v>
      </c>
      <c r="S165" s="3" t="s">
        <v>33</v>
      </c>
      <c r="T165" s="3" t="s">
        <v>34</v>
      </c>
      <c r="U165" s="3" t="s">
        <v>35</v>
      </c>
      <c r="V165" s="3" t="s">
        <v>36</v>
      </c>
      <c r="W165" s="3" t="s">
        <v>37</v>
      </c>
      <c r="X165" s="3" t="s">
        <v>38</v>
      </c>
      <c r="Y165" s="3" t="s">
        <v>39</v>
      </c>
      <c r="Z165" s="3" t="s">
        <v>40</v>
      </c>
      <c r="AA165" s="3" t="s">
        <v>41</v>
      </c>
      <c r="AB165" s="3" t="s">
        <v>42</v>
      </c>
      <c r="AC165" s="3" t="s">
        <v>43</v>
      </c>
      <c r="AD165" s="3" t="s">
        <v>44</v>
      </c>
      <c r="AE165" s="3" t="s">
        <v>45</v>
      </c>
      <c r="AF165" s="3" t="s">
        <v>46</v>
      </c>
      <c r="AG165" s="3" t="s">
        <v>47</v>
      </c>
      <c r="AH165" s="3" t="s">
        <v>48</v>
      </c>
      <c r="AI165" s="2" t="s">
        <v>49</v>
      </c>
    </row>
    <row r="166" spans="2:35" ht="12.75">
      <c r="B166" s="4" t="s">
        <v>50</v>
      </c>
      <c r="C166" s="5" t="s">
        <v>51</v>
      </c>
      <c r="D166" s="6" t="s">
        <v>52</v>
      </c>
      <c r="E166" s="6" t="s">
        <v>53</v>
      </c>
      <c r="F166" s="6" t="s">
        <v>54</v>
      </c>
      <c r="G166" s="6" t="s">
        <v>55</v>
      </c>
      <c r="H166" s="6" t="s">
        <v>56</v>
      </c>
      <c r="I166" s="6" t="s">
        <v>57</v>
      </c>
      <c r="J166" s="6" t="s">
        <v>58</v>
      </c>
      <c r="K166" s="6" t="s">
        <v>52</v>
      </c>
      <c r="L166" s="6" t="s">
        <v>53</v>
      </c>
      <c r="M166" s="6" t="s">
        <v>54</v>
      </c>
      <c r="N166" s="6" t="s">
        <v>55</v>
      </c>
      <c r="O166" s="6" t="s">
        <v>56</v>
      </c>
      <c r="P166" s="6" t="s">
        <v>57</v>
      </c>
      <c r="Q166" s="6" t="s">
        <v>58</v>
      </c>
      <c r="R166" s="6" t="s">
        <v>52</v>
      </c>
      <c r="S166" s="6" t="s">
        <v>53</v>
      </c>
      <c r="T166" s="6" t="s">
        <v>54</v>
      </c>
      <c r="U166" s="6" t="s">
        <v>55</v>
      </c>
      <c r="V166" s="6" t="s">
        <v>56</v>
      </c>
      <c r="W166" s="6" t="s">
        <v>57</v>
      </c>
      <c r="X166" s="6" t="s">
        <v>58</v>
      </c>
      <c r="Y166" s="6" t="s">
        <v>52</v>
      </c>
      <c r="Z166" s="6" t="s">
        <v>53</v>
      </c>
      <c r="AA166" s="6" t="s">
        <v>54</v>
      </c>
      <c r="AB166" s="6" t="s">
        <v>55</v>
      </c>
      <c r="AC166" s="6" t="s">
        <v>56</v>
      </c>
      <c r="AD166" s="6" t="s">
        <v>57</v>
      </c>
      <c r="AE166" s="6" t="s">
        <v>58</v>
      </c>
      <c r="AF166" s="6" t="s">
        <v>52</v>
      </c>
      <c r="AG166" s="6" t="s">
        <v>53</v>
      </c>
      <c r="AH166" s="6" t="s">
        <v>54</v>
      </c>
      <c r="AI166" s="7" t="s">
        <v>59</v>
      </c>
    </row>
    <row r="167" spans="2:34" ht="12.75">
      <c r="B167" s="8" t="s">
        <v>60</v>
      </c>
      <c r="C167" s="9"/>
      <c r="D167" s="9">
        <v>15</v>
      </c>
      <c r="E167" s="9">
        <v>15</v>
      </c>
      <c r="F167" s="9">
        <v>15</v>
      </c>
      <c r="G167" s="9">
        <v>15</v>
      </c>
      <c r="H167" s="9">
        <v>15</v>
      </c>
      <c r="I167" s="9">
        <v>15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61</v>
      </c>
      <c r="C168" s="9"/>
      <c r="D168" s="9">
        <v>15</v>
      </c>
      <c r="E168" s="9">
        <v>15</v>
      </c>
      <c r="F168" s="9">
        <v>15</v>
      </c>
      <c r="G168" s="9">
        <v>15</v>
      </c>
      <c r="H168" s="9">
        <v>15</v>
      </c>
      <c r="I168" s="9">
        <v>15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62</v>
      </c>
      <c r="C169" s="9"/>
      <c r="D169" s="9">
        <v>15</v>
      </c>
      <c r="E169" s="9">
        <v>15</v>
      </c>
      <c r="F169" s="9">
        <v>15</v>
      </c>
      <c r="G169" s="9">
        <v>15</v>
      </c>
      <c r="H169" s="9">
        <v>15</v>
      </c>
      <c r="I169" s="9">
        <v>15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63</v>
      </c>
      <c r="C170" s="9"/>
      <c r="D170" s="9">
        <v>15</v>
      </c>
      <c r="E170" s="9">
        <v>15</v>
      </c>
      <c r="F170" s="9">
        <v>15</v>
      </c>
      <c r="G170" s="9">
        <v>15</v>
      </c>
      <c r="H170" s="9">
        <v>15</v>
      </c>
      <c r="I170" s="9">
        <v>15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64</v>
      </c>
      <c r="C171" s="9"/>
      <c r="D171" s="9">
        <v>15</v>
      </c>
      <c r="E171" s="9">
        <v>15</v>
      </c>
      <c r="F171" s="9">
        <v>15</v>
      </c>
      <c r="G171" s="9">
        <v>15</v>
      </c>
      <c r="H171" s="9">
        <v>15</v>
      </c>
      <c r="I171" s="9">
        <v>15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65</v>
      </c>
      <c r="C172" s="9"/>
      <c r="D172" s="9">
        <v>15</v>
      </c>
      <c r="E172" s="9">
        <v>15</v>
      </c>
      <c r="F172" s="9">
        <v>15</v>
      </c>
      <c r="G172" s="9">
        <v>15</v>
      </c>
      <c r="H172" s="9">
        <v>15</v>
      </c>
      <c r="I172" s="9">
        <v>15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66</v>
      </c>
      <c r="C173" s="9"/>
      <c r="D173" s="9">
        <v>15</v>
      </c>
      <c r="E173" s="9">
        <v>15</v>
      </c>
      <c r="F173" s="9">
        <v>15</v>
      </c>
      <c r="G173" s="9">
        <v>15</v>
      </c>
      <c r="H173" s="9">
        <v>15</v>
      </c>
      <c r="I173" s="9">
        <v>15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67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68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69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70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71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72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73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74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75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76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77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78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79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80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4" ht="12.75">
      <c r="B188" s="8" t="s">
        <v>81</v>
      </c>
      <c r="C188" s="9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</row>
    <row r="189" spans="2:34" ht="12.75">
      <c r="B189" s="8" t="s">
        <v>82</v>
      </c>
      <c r="C189" s="9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</row>
    <row r="190" spans="2:34" ht="12.75">
      <c r="B190" s="8" t="s">
        <v>83</v>
      </c>
      <c r="C190" s="9"/>
      <c r="D190" s="9">
        <v>15</v>
      </c>
      <c r="E190" s="9">
        <v>15</v>
      </c>
      <c r="F190" s="9">
        <v>15</v>
      </c>
      <c r="G190" s="9">
        <v>15</v>
      </c>
      <c r="H190" s="9">
        <v>15</v>
      </c>
      <c r="I190" s="9">
        <v>15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</row>
    <row r="191" spans="2:35" ht="12.75">
      <c r="B191" s="10"/>
      <c r="C191" s="5" t="s">
        <v>51</v>
      </c>
      <c r="D191" s="11">
        <f>SUM(D167:D190)</f>
        <v>120</v>
      </c>
      <c r="E191" s="11">
        <f>SUM(E167:E190)</f>
        <v>120</v>
      </c>
      <c r="F191" s="11">
        <f>SUM(F167:F190)</f>
        <v>120</v>
      </c>
      <c r="G191" s="11">
        <f>SUM(G167:G190)</f>
        <v>120</v>
      </c>
      <c r="H191" s="11">
        <f>SUM(H167:H190)</f>
        <v>120</v>
      </c>
      <c r="I191" s="11">
        <f>SUM(I167:I190)</f>
        <v>120</v>
      </c>
      <c r="J191" s="11">
        <f>SUM(J167:J190)</f>
        <v>0</v>
      </c>
      <c r="K191" s="11">
        <f>SUM(K167:K190)</f>
        <v>0</v>
      </c>
      <c r="L191" s="11">
        <f>SUM(L167:L190)</f>
        <v>0</v>
      </c>
      <c r="M191" s="11">
        <f>SUM(M167:M190)</f>
        <v>0</v>
      </c>
      <c r="N191" s="11">
        <f>SUM(N167:N190)</f>
        <v>0</v>
      </c>
      <c r="O191" s="11">
        <f>SUM(O167:O190)</f>
        <v>0</v>
      </c>
      <c r="P191" s="11">
        <f>SUM(P167:P190)</f>
        <v>0</v>
      </c>
      <c r="Q191" s="11">
        <f>SUM(Q167:Q190)</f>
        <v>0</v>
      </c>
      <c r="R191" s="11">
        <f>SUM(R167:R190)</f>
        <v>0</v>
      </c>
      <c r="S191" s="11">
        <f>SUM(S167:S190)</f>
        <v>0</v>
      </c>
      <c r="T191" s="11">
        <f>SUM(T167:T190)</f>
        <v>0</v>
      </c>
      <c r="U191" s="11">
        <f>SUM(U167:U190)</f>
        <v>0</v>
      </c>
      <c r="V191" s="11">
        <f>SUM(V167:V190)</f>
        <v>0</v>
      </c>
      <c r="W191" s="11">
        <f>SUM(W167:W190)</f>
        <v>0</v>
      </c>
      <c r="X191" s="11">
        <f>SUM(X167:X190)</f>
        <v>0</v>
      </c>
      <c r="Y191" s="11">
        <f>SUM(Y167:Y190)</f>
        <v>0</v>
      </c>
      <c r="Z191" s="11">
        <f>SUM(Z167:Z190)</f>
        <v>0</v>
      </c>
      <c r="AA191" s="11">
        <f>SUM(AA167:AA190)</f>
        <v>0</v>
      </c>
      <c r="AB191" s="11">
        <f>SUM(AB167:AB190)</f>
        <v>0</v>
      </c>
      <c r="AC191" s="11">
        <f>SUM(AC167:AC190)</f>
        <v>0</v>
      </c>
      <c r="AD191" s="11">
        <f>SUM(AD167:AD190)</f>
        <v>0</v>
      </c>
      <c r="AE191" s="11">
        <f>SUM(AE167:AE190)</f>
        <v>0</v>
      </c>
      <c r="AF191" s="11">
        <f>SUM(AF167:AF190)</f>
        <v>0</v>
      </c>
      <c r="AG191" s="11">
        <f>SUM(AG167:AG190)</f>
        <v>0</v>
      </c>
      <c r="AH191" s="11">
        <f>SUM(AH167:AH190)</f>
        <v>0</v>
      </c>
      <c r="AI191" s="11">
        <f>SUM(D191:AH191)</f>
        <v>720</v>
      </c>
    </row>
    <row r="193" spans="3:34" ht="12.75">
      <c r="C193" s="16" t="s">
        <v>87</v>
      </c>
      <c r="D193" s="16"/>
      <c r="E193" s="16"/>
      <c r="F193" s="16"/>
      <c r="G193" s="16"/>
      <c r="H193" s="16"/>
      <c r="AD193" s="17" t="s">
        <v>84</v>
      </c>
      <c r="AE193" s="17"/>
      <c r="AF193" s="17"/>
      <c r="AG193" s="17"/>
      <c r="AH193" s="17"/>
    </row>
    <row r="194" spans="2:13" ht="12.75">
      <c r="B194" s="13" t="s">
        <v>1</v>
      </c>
      <c r="C194" s="13"/>
      <c r="D194" s="13"/>
      <c r="E194" s="13"/>
      <c r="F194" s="13"/>
      <c r="G194" s="14" t="s">
        <v>2</v>
      </c>
      <c r="H194" s="14"/>
      <c r="I194" s="14"/>
      <c r="J194" s="14"/>
      <c r="K194" s="14"/>
      <c r="L194" s="14"/>
      <c r="M194" s="14"/>
    </row>
    <row r="195" spans="2:13" ht="12.75">
      <c r="B195" s="13" t="s">
        <v>3</v>
      </c>
      <c r="C195" s="13"/>
      <c r="D195" s="13"/>
      <c r="E195" s="13"/>
      <c r="F195" s="13"/>
      <c r="G195" s="14" t="s">
        <v>4</v>
      </c>
      <c r="H195" s="14"/>
      <c r="I195" s="14"/>
      <c r="J195" s="14"/>
      <c r="K195" s="14"/>
      <c r="L195" s="14"/>
      <c r="M195" s="14"/>
    </row>
    <row r="196" spans="2:13" ht="12.75">
      <c r="B196" s="13" t="s">
        <v>5</v>
      </c>
      <c r="C196" s="13"/>
      <c r="D196" s="13"/>
      <c r="E196" s="13"/>
      <c r="F196" s="13"/>
      <c r="G196" s="14" t="s">
        <v>6</v>
      </c>
      <c r="H196" s="14"/>
      <c r="I196" s="14"/>
      <c r="J196" s="14"/>
      <c r="K196" s="14"/>
      <c r="L196" s="14"/>
      <c r="M196" s="14"/>
    </row>
    <row r="197" spans="2:13" ht="12.75">
      <c r="B197" s="13" t="s">
        <v>7</v>
      </c>
      <c r="C197" s="13"/>
      <c r="D197" s="13"/>
      <c r="E197" s="13"/>
      <c r="F197" s="13"/>
      <c r="G197" s="14" t="s">
        <v>8</v>
      </c>
      <c r="H197" s="14"/>
      <c r="I197" s="14"/>
      <c r="J197" s="14"/>
      <c r="K197" s="14"/>
      <c r="L197" s="14"/>
      <c r="M197" s="14"/>
    </row>
    <row r="198" spans="2:13" ht="12.75">
      <c r="B198" s="13" t="s">
        <v>9</v>
      </c>
      <c r="C198" s="13"/>
      <c r="D198" s="13"/>
      <c r="E198" s="13"/>
      <c r="F198" s="13"/>
      <c r="G198" s="14" t="s">
        <v>87</v>
      </c>
      <c r="H198" s="14"/>
      <c r="I198" s="14"/>
      <c r="J198" s="14"/>
      <c r="K198" s="14"/>
      <c r="L198" s="14"/>
      <c r="M198" s="14"/>
    </row>
    <row r="199" spans="2:13" ht="12.75">
      <c r="B199" s="13" t="s">
        <v>11</v>
      </c>
      <c r="C199" s="13"/>
      <c r="D199" s="13"/>
      <c r="E199" s="13"/>
      <c r="F199" s="13"/>
      <c r="G199" s="14" t="s">
        <v>85</v>
      </c>
      <c r="H199" s="14"/>
      <c r="I199" s="14"/>
      <c r="J199" s="14"/>
      <c r="K199" s="14"/>
      <c r="L199" s="14"/>
      <c r="M199" s="14"/>
    </row>
    <row r="200" spans="2:13" ht="12.75">
      <c r="B200" s="13" t="s">
        <v>13</v>
      </c>
      <c r="C200" s="13"/>
      <c r="D200" s="13"/>
      <c r="E200" s="13"/>
      <c r="F200" s="13"/>
      <c r="G200" s="14" t="s">
        <v>14</v>
      </c>
      <c r="H200" s="14"/>
      <c r="I200" s="14"/>
      <c r="J200" s="14"/>
      <c r="K200" s="14"/>
      <c r="L200" s="14"/>
      <c r="M200" s="14"/>
    </row>
    <row r="201" spans="2:13" ht="12.75">
      <c r="B201" s="13" t="s">
        <v>15</v>
      </c>
      <c r="C201" s="13"/>
      <c r="D201" s="13"/>
      <c r="E201" s="13"/>
      <c r="F201" s="13"/>
      <c r="G201" s="15">
        <f>AI229</f>
        <v>1020</v>
      </c>
      <c r="H201" s="15"/>
      <c r="I201" s="15"/>
      <c r="J201" s="15"/>
      <c r="K201" s="15"/>
      <c r="L201" s="15"/>
      <c r="M201" s="15"/>
    </row>
    <row r="203" spans="2:35" ht="12.75">
      <c r="B203" s="1" t="s">
        <v>16</v>
      </c>
      <c r="C203" s="2" t="s">
        <v>17</v>
      </c>
      <c r="D203" s="3" t="s">
        <v>18</v>
      </c>
      <c r="E203" s="3" t="s">
        <v>19</v>
      </c>
      <c r="F203" s="3" t="s">
        <v>20</v>
      </c>
      <c r="G203" s="3" t="s">
        <v>21</v>
      </c>
      <c r="H203" s="3" t="s">
        <v>22</v>
      </c>
      <c r="I203" s="3" t="s">
        <v>23</v>
      </c>
      <c r="J203" s="3" t="s">
        <v>24</v>
      </c>
      <c r="K203" s="3" t="s">
        <v>25</v>
      </c>
      <c r="L203" s="3" t="s">
        <v>26</v>
      </c>
      <c r="M203" s="3" t="s">
        <v>27</v>
      </c>
      <c r="N203" s="3" t="s">
        <v>28</v>
      </c>
      <c r="O203" s="3" t="s">
        <v>29</v>
      </c>
      <c r="P203" s="3" t="s">
        <v>30</v>
      </c>
      <c r="Q203" s="3" t="s">
        <v>31</v>
      </c>
      <c r="R203" s="3" t="s">
        <v>32</v>
      </c>
      <c r="S203" s="3" t="s">
        <v>33</v>
      </c>
      <c r="T203" s="3" t="s">
        <v>34</v>
      </c>
      <c r="U203" s="3" t="s">
        <v>35</v>
      </c>
      <c r="V203" s="3" t="s">
        <v>36</v>
      </c>
      <c r="W203" s="3" t="s">
        <v>37</v>
      </c>
      <c r="X203" s="3" t="s">
        <v>38</v>
      </c>
      <c r="Y203" s="3" t="s">
        <v>39</v>
      </c>
      <c r="Z203" s="3" t="s">
        <v>40</v>
      </c>
      <c r="AA203" s="3" t="s">
        <v>41</v>
      </c>
      <c r="AB203" s="3" t="s">
        <v>42</v>
      </c>
      <c r="AC203" s="3" t="s">
        <v>43</v>
      </c>
      <c r="AD203" s="3" t="s">
        <v>44</v>
      </c>
      <c r="AE203" s="3" t="s">
        <v>45</v>
      </c>
      <c r="AF203" s="3" t="s">
        <v>46</v>
      </c>
      <c r="AG203" s="3" t="s">
        <v>47</v>
      </c>
      <c r="AH203" s="3" t="s">
        <v>48</v>
      </c>
      <c r="AI203" s="2" t="s">
        <v>49</v>
      </c>
    </row>
    <row r="204" spans="2:35" ht="12.75">
      <c r="B204" s="4" t="s">
        <v>50</v>
      </c>
      <c r="C204" s="5" t="s">
        <v>51</v>
      </c>
      <c r="D204" s="6" t="s">
        <v>52</v>
      </c>
      <c r="E204" s="6" t="s">
        <v>53</v>
      </c>
      <c r="F204" s="6" t="s">
        <v>54</v>
      </c>
      <c r="G204" s="6" t="s">
        <v>55</v>
      </c>
      <c r="H204" s="6" t="s">
        <v>56</v>
      </c>
      <c r="I204" s="6" t="s">
        <v>57</v>
      </c>
      <c r="J204" s="6" t="s">
        <v>58</v>
      </c>
      <c r="K204" s="6" t="s">
        <v>52</v>
      </c>
      <c r="L204" s="6" t="s">
        <v>53</v>
      </c>
      <c r="M204" s="6" t="s">
        <v>54</v>
      </c>
      <c r="N204" s="6" t="s">
        <v>55</v>
      </c>
      <c r="O204" s="6" t="s">
        <v>56</v>
      </c>
      <c r="P204" s="6" t="s">
        <v>57</v>
      </c>
      <c r="Q204" s="6" t="s">
        <v>58</v>
      </c>
      <c r="R204" s="6" t="s">
        <v>52</v>
      </c>
      <c r="S204" s="6" t="s">
        <v>53</v>
      </c>
      <c r="T204" s="6" t="s">
        <v>54</v>
      </c>
      <c r="U204" s="6" t="s">
        <v>55</v>
      </c>
      <c r="V204" s="6" t="s">
        <v>56</v>
      </c>
      <c r="W204" s="6" t="s">
        <v>57</v>
      </c>
      <c r="X204" s="6" t="s">
        <v>58</v>
      </c>
      <c r="Y204" s="6" t="s">
        <v>52</v>
      </c>
      <c r="Z204" s="6" t="s">
        <v>53</v>
      </c>
      <c r="AA204" s="6" t="s">
        <v>54</v>
      </c>
      <c r="AB204" s="6" t="s">
        <v>55</v>
      </c>
      <c r="AC204" s="6" t="s">
        <v>56</v>
      </c>
      <c r="AD204" s="6" t="s">
        <v>57</v>
      </c>
      <c r="AE204" s="6" t="s">
        <v>58</v>
      </c>
      <c r="AF204" s="6" t="s">
        <v>52</v>
      </c>
      <c r="AG204" s="6" t="s">
        <v>53</v>
      </c>
      <c r="AH204" s="6" t="s">
        <v>54</v>
      </c>
      <c r="AI204" s="7" t="s">
        <v>59</v>
      </c>
    </row>
    <row r="205" spans="2:34" ht="12.75">
      <c r="B205" s="8" t="s">
        <v>60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61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62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63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64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65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66</v>
      </c>
      <c r="C211" s="9"/>
      <c r="D211" s="9">
        <v>10</v>
      </c>
      <c r="E211" s="9">
        <v>10</v>
      </c>
      <c r="F211" s="9">
        <v>10</v>
      </c>
      <c r="G211" s="9">
        <v>10</v>
      </c>
      <c r="H211" s="9">
        <v>10</v>
      </c>
      <c r="I211" s="9">
        <v>10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67</v>
      </c>
      <c r="C212" s="9"/>
      <c r="D212" s="9">
        <v>10</v>
      </c>
      <c r="E212" s="9">
        <v>10</v>
      </c>
      <c r="F212" s="9">
        <v>10</v>
      </c>
      <c r="G212" s="9">
        <v>10</v>
      </c>
      <c r="H212" s="9">
        <v>10</v>
      </c>
      <c r="I212" s="9">
        <v>10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68</v>
      </c>
      <c r="C213" s="9"/>
      <c r="D213" s="9">
        <v>10</v>
      </c>
      <c r="E213" s="9">
        <v>10</v>
      </c>
      <c r="F213" s="9">
        <v>10</v>
      </c>
      <c r="G213" s="9">
        <v>10</v>
      </c>
      <c r="H213" s="9">
        <v>10</v>
      </c>
      <c r="I213" s="9">
        <v>10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69</v>
      </c>
      <c r="C214" s="9"/>
      <c r="D214" s="9">
        <v>10</v>
      </c>
      <c r="E214" s="9">
        <v>10</v>
      </c>
      <c r="F214" s="9">
        <v>10</v>
      </c>
      <c r="G214" s="9">
        <v>10</v>
      </c>
      <c r="H214" s="9">
        <v>10</v>
      </c>
      <c r="I214" s="9">
        <v>10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70</v>
      </c>
      <c r="C215" s="9"/>
      <c r="D215" s="9">
        <v>10</v>
      </c>
      <c r="E215" s="9">
        <v>10</v>
      </c>
      <c r="F215" s="9">
        <v>10</v>
      </c>
      <c r="G215" s="9">
        <v>10</v>
      </c>
      <c r="H215" s="9">
        <v>10</v>
      </c>
      <c r="I215" s="9">
        <v>10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71</v>
      </c>
      <c r="C216" s="9"/>
      <c r="D216" s="9">
        <v>10</v>
      </c>
      <c r="E216" s="9">
        <v>10</v>
      </c>
      <c r="F216" s="9">
        <v>10</v>
      </c>
      <c r="G216" s="9">
        <v>10</v>
      </c>
      <c r="H216" s="9">
        <v>10</v>
      </c>
      <c r="I216" s="9">
        <v>10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72</v>
      </c>
      <c r="C217" s="9"/>
      <c r="D217" s="9">
        <v>10</v>
      </c>
      <c r="E217" s="9">
        <v>10</v>
      </c>
      <c r="F217" s="9">
        <v>10</v>
      </c>
      <c r="G217" s="9">
        <v>10</v>
      </c>
      <c r="H217" s="9">
        <v>10</v>
      </c>
      <c r="I217" s="9">
        <v>10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73</v>
      </c>
      <c r="C218" s="9"/>
      <c r="D218" s="9">
        <v>10</v>
      </c>
      <c r="E218" s="9">
        <v>10</v>
      </c>
      <c r="F218" s="9">
        <v>10</v>
      </c>
      <c r="G218" s="9">
        <v>10</v>
      </c>
      <c r="H218" s="9">
        <v>10</v>
      </c>
      <c r="I218" s="9">
        <v>10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74</v>
      </c>
      <c r="C219" s="9"/>
      <c r="D219" s="9">
        <v>10</v>
      </c>
      <c r="E219" s="9">
        <v>10</v>
      </c>
      <c r="F219" s="9">
        <v>10</v>
      </c>
      <c r="G219" s="9">
        <v>10</v>
      </c>
      <c r="H219" s="9">
        <v>10</v>
      </c>
      <c r="I219" s="9">
        <v>10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75</v>
      </c>
      <c r="C220" s="9"/>
      <c r="D220" s="9">
        <v>10</v>
      </c>
      <c r="E220" s="9">
        <v>10</v>
      </c>
      <c r="F220" s="9">
        <v>10</v>
      </c>
      <c r="G220" s="9">
        <v>10</v>
      </c>
      <c r="H220" s="9">
        <v>10</v>
      </c>
      <c r="I220" s="9">
        <v>10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76</v>
      </c>
      <c r="C221" s="9"/>
      <c r="D221" s="9">
        <v>10</v>
      </c>
      <c r="E221" s="9">
        <v>10</v>
      </c>
      <c r="F221" s="9">
        <v>10</v>
      </c>
      <c r="G221" s="9">
        <v>10</v>
      </c>
      <c r="H221" s="9">
        <v>10</v>
      </c>
      <c r="I221" s="9">
        <v>10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77</v>
      </c>
      <c r="C222" s="9"/>
      <c r="D222" s="9">
        <v>10</v>
      </c>
      <c r="E222" s="9">
        <v>10</v>
      </c>
      <c r="F222" s="9">
        <v>10</v>
      </c>
      <c r="G222" s="9">
        <v>10</v>
      </c>
      <c r="H222" s="9">
        <v>10</v>
      </c>
      <c r="I222" s="9">
        <v>10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78</v>
      </c>
      <c r="C223" s="9"/>
      <c r="D223" s="9">
        <v>10</v>
      </c>
      <c r="E223" s="9">
        <v>10</v>
      </c>
      <c r="F223" s="9">
        <v>10</v>
      </c>
      <c r="G223" s="9">
        <v>10</v>
      </c>
      <c r="H223" s="9">
        <v>10</v>
      </c>
      <c r="I223" s="9">
        <v>10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79</v>
      </c>
      <c r="C224" s="9"/>
      <c r="D224" s="9">
        <v>10</v>
      </c>
      <c r="E224" s="9">
        <v>10</v>
      </c>
      <c r="F224" s="9">
        <v>10</v>
      </c>
      <c r="G224" s="9">
        <v>10</v>
      </c>
      <c r="H224" s="9">
        <v>10</v>
      </c>
      <c r="I224" s="9">
        <v>10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80</v>
      </c>
      <c r="C225" s="9"/>
      <c r="D225" s="9">
        <v>10</v>
      </c>
      <c r="E225" s="9">
        <v>10</v>
      </c>
      <c r="F225" s="9">
        <v>10</v>
      </c>
      <c r="G225" s="9">
        <v>10</v>
      </c>
      <c r="H225" s="9">
        <v>10</v>
      </c>
      <c r="I225" s="9">
        <v>10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4" ht="12.75">
      <c r="B226" s="8" t="s">
        <v>81</v>
      </c>
      <c r="C226" s="9"/>
      <c r="D226" s="9">
        <v>10</v>
      </c>
      <c r="E226" s="9">
        <v>10</v>
      </c>
      <c r="F226" s="9">
        <v>10</v>
      </c>
      <c r="G226" s="9">
        <v>10</v>
      </c>
      <c r="H226" s="9">
        <v>10</v>
      </c>
      <c r="I226" s="9">
        <v>10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</row>
    <row r="227" spans="2:34" ht="12.75">
      <c r="B227" s="8" t="s">
        <v>82</v>
      </c>
      <c r="C227" s="9"/>
      <c r="D227" s="9">
        <v>10</v>
      </c>
      <c r="E227" s="9">
        <v>10</v>
      </c>
      <c r="F227" s="9">
        <v>10</v>
      </c>
      <c r="G227" s="9">
        <v>10</v>
      </c>
      <c r="H227" s="9">
        <v>10</v>
      </c>
      <c r="I227" s="9">
        <v>10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</row>
    <row r="228" spans="2:34" ht="12.75">
      <c r="B228" s="8" t="s">
        <v>83</v>
      </c>
      <c r="C228" s="9"/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</row>
    <row r="229" spans="2:35" ht="12.75">
      <c r="B229" s="10"/>
      <c r="C229" s="5" t="s">
        <v>51</v>
      </c>
      <c r="D229" s="11">
        <f>SUM(D205:D228)</f>
        <v>170</v>
      </c>
      <c r="E229" s="11">
        <f>SUM(E205:E228)</f>
        <v>170</v>
      </c>
      <c r="F229" s="11">
        <f>SUM(F205:F228)</f>
        <v>170</v>
      </c>
      <c r="G229" s="11">
        <f>SUM(G205:G228)</f>
        <v>170</v>
      </c>
      <c r="H229" s="11">
        <f>SUM(H205:H228)</f>
        <v>170</v>
      </c>
      <c r="I229" s="11">
        <f>SUM(I205:I228)</f>
        <v>170</v>
      </c>
      <c r="J229" s="11">
        <f>SUM(J205:J228)</f>
        <v>0</v>
      </c>
      <c r="K229" s="11">
        <f>SUM(K205:K228)</f>
        <v>0</v>
      </c>
      <c r="L229" s="11">
        <f>SUM(L205:L228)</f>
        <v>0</v>
      </c>
      <c r="M229" s="11">
        <f>SUM(M205:M228)</f>
        <v>0</v>
      </c>
      <c r="N229" s="11">
        <f>SUM(N205:N228)</f>
        <v>0</v>
      </c>
      <c r="O229" s="11">
        <f>SUM(O205:O228)</f>
        <v>0</v>
      </c>
      <c r="P229" s="11">
        <f>SUM(P205:P228)</f>
        <v>0</v>
      </c>
      <c r="Q229" s="11">
        <f>SUM(Q205:Q228)</f>
        <v>0</v>
      </c>
      <c r="R229" s="11">
        <f>SUM(R205:R228)</f>
        <v>0</v>
      </c>
      <c r="S229" s="11">
        <f>SUM(S205:S228)</f>
        <v>0</v>
      </c>
      <c r="T229" s="11">
        <f>SUM(T205:T228)</f>
        <v>0</v>
      </c>
      <c r="U229" s="11">
        <f>SUM(U205:U228)</f>
        <v>0</v>
      </c>
      <c r="V229" s="11">
        <f>SUM(V205:V228)</f>
        <v>0</v>
      </c>
      <c r="W229" s="11">
        <f>SUM(W205:W228)</f>
        <v>0</v>
      </c>
      <c r="X229" s="11">
        <f>SUM(X205:X228)</f>
        <v>0</v>
      </c>
      <c r="Y229" s="11">
        <f>SUM(Y205:Y228)</f>
        <v>0</v>
      </c>
      <c r="Z229" s="11">
        <f>SUM(Z205:Z228)</f>
        <v>0</v>
      </c>
      <c r="AA229" s="11">
        <f>SUM(AA205:AA228)</f>
        <v>0</v>
      </c>
      <c r="AB229" s="11">
        <f>SUM(AB205:AB228)</f>
        <v>0</v>
      </c>
      <c r="AC229" s="11">
        <f>SUM(AC205:AC228)</f>
        <v>0</v>
      </c>
      <c r="AD229" s="11">
        <f>SUM(AD205:AD228)</f>
        <v>0</v>
      </c>
      <c r="AE229" s="11">
        <f>SUM(AE205:AE228)</f>
        <v>0</v>
      </c>
      <c r="AF229" s="11">
        <f>SUM(AF205:AF228)</f>
        <v>0</v>
      </c>
      <c r="AG229" s="11">
        <f>SUM(AG205:AG228)</f>
        <v>0</v>
      </c>
      <c r="AH229" s="11">
        <f>SUM(AH205:AH228)</f>
        <v>0</v>
      </c>
      <c r="AI229" s="11">
        <f>SUM(D229:AH229)</f>
        <v>1020</v>
      </c>
    </row>
    <row r="231" spans="3:34" ht="12.75">
      <c r="C231" s="16" t="s">
        <v>87</v>
      </c>
      <c r="D231" s="16"/>
      <c r="E231" s="16"/>
      <c r="F231" s="16"/>
      <c r="G231" s="16"/>
      <c r="H231" s="16"/>
      <c r="AD231" s="17" t="s">
        <v>84</v>
      </c>
      <c r="AE231" s="17"/>
      <c r="AF231" s="17"/>
      <c r="AG231" s="17"/>
      <c r="AH231" s="17"/>
    </row>
    <row r="232" spans="2:13" ht="12.75">
      <c r="B232" s="13" t="s">
        <v>1</v>
      </c>
      <c r="C232" s="13"/>
      <c r="D232" s="13"/>
      <c r="E232" s="13"/>
      <c r="F232" s="13"/>
      <c r="G232" s="14" t="s">
        <v>2</v>
      </c>
      <c r="H232" s="14"/>
      <c r="I232" s="14"/>
      <c r="J232" s="14"/>
      <c r="K232" s="14"/>
      <c r="L232" s="14"/>
      <c r="M232" s="14"/>
    </row>
    <row r="233" spans="2:13" ht="12.75">
      <c r="B233" s="13" t="s">
        <v>3</v>
      </c>
      <c r="C233" s="13"/>
      <c r="D233" s="13"/>
      <c r="E233" s="13"/>
      <c r="F233" s="13"/>
      <c r="G233" s="14" t="s">
        <v>4</v>
      </c>
      <c r="H233" s="14"/>
      <c r="I233" s="14"/>
      <c r="J233" s="14"/>
      <c r="K233" s="14"/>
      <c r="L233" s="14"/>
      <c r="M233" s="14"/>
    </row>
    <row r="234" spans="2:13" ht="12.75">
      <c r="B234" s="13" t="s">
        <v>5</v>
      </c>
      <c r="C234" s="13"/>
      <c r="D234" s="13"/>
      <c r="E234" s="13"/>
      <c r="F234" s="13"/>
      <c r="G234" s="14" t="s">
        <v>6</v>
      </c>
      <c r="H234" s="14"/>
      <c r="I234" s="14"/>
      <c r="J234" s="14"/>
      <c r="K234" s="14"/>
      <c r="L234" s="14"/>
      <c r="M234" s="14"/>
    </row>
    <row r="235" spans="2:13" ht="12.75">
      <c r="B235" s="13" t="s">
        <v>7</v>
      </c>
      <c r="C235" s="13"/>
      <c r="D235" s="13"/>
      <c r="E235" s="13"/>
      <c r="F235" s="13"/>
      <c r="G235" s="14" t="s">
        <v>8</v>
      </c>
      <c r="H235" s="14"/>
      <c r="I235" s="14"/>
      <c r="J235" s="14"/>
      <c r="K235" s="14"/>
      <c r="L235" s="14"/>
      <c r="M235" s="14"/>
    </row>
    <row r="236" spans="2:13" ht="12.75">
      <c r="B236" s="13" t="s">
        <v>9</v>
      </c>
      <c r="C236" s="13"/>
      <c r="D236" s="13"/>
      <c r="E236" s="13"/>
      <c r="F236" s="13"/>
      <c r="G236" s="14" t="s">
        <v>88</v>
      </c>
      <c r="H236" s="14"/>
      <c r="I236" s="14"/>
      <c r="J236" s="14"/>
      <c r="K236" s="14"/>
      <c r="L236" s="14"/>
      <c r="M236" s="14"/>
    </row>
    <row r="237" spans="2:13" ht="12.75">
      <c r="B237" s="13" t="s">
        <v>11</v>
      </c>
      <c r="C237" s="13"/>
      <c r="D237" s="13"/>
      <c r="E237" s="13"/>
      <c r="F237" s="13"/>
      <c r="G237" s="14" t="s">
        <v>12</v>
      </c>
      <c r="H237" s="14"/>
      <c r="I237" s="14"/>
      <c r="J237" s="14"/>
      <c r="K237" s="14"/>
      <c r="L237" s="14"/>
      <c r="M237" s="14"/>
    </row>
    <row r="238" spans="2:13" ht="12.75">
      <c r="B238" s="13" t="s">
        <v>13</v>
      </c>
      <c r="C238" s="13"/>
      <c r="D238" s="13"/>
      <c r="E238" s="13"/>
      <c r="F238" s="13"/>
      <c r="G238" s="14" t="s">
        <v>14</v>
      </c>
      <c r="H238" s="14"/>
      <c r="I238" s="14"/>
      <c r="J238" s="14"/>
      <c r="K238" s="14"/>
      <c r="L238" s="14"/>
      <c r="M238" s="14"/>
    </row>
    <row r="239" spans="2:13" ht="12.75">
      <c r="B239" s="13" t="s">
        <v>15</v>
      </c>
      <c r="C239" s="13"/>
      <c r="D239" s="13"/>
      <c r="E239" s="13"/>
      <c r="F239" s="13"/>
      <c r="G239" s="15">
        <f>AI267</f>
        <v>3510</v>
      </c>
      <c r="H239" s="15"/>
      <c r="I239" s="15"/>
      <c r="J239" s="15"/>
      <c r="K239" s="15"/>
      <c r="L239" s="15"/>
      <c r="M239" s="15"/>
    </row>
    <row r="241" spans="2:35" ht="12.75">
      <c r="B241" s="1" t="s">
        <v>16</v>
      </c>
      <c r="C241" s="2" t="s">
        <v>17</v>
      </c>
      <c r="D241" s="3" t="s">
        <v>18</v>
      </c>
      <c r="E241" s="3" t="s">
        <v>19</v>
      </c>
      <c r="F241" s="3" t="s">
        <v>20</v>
      </c>
      <c r="G241" s="3" t="s">
        <v>21</v>
      </c>
      <c r="H241" s="3" t="s">
        <v>22</v>
      </c>
      <c r="I241" s="3" t="s">
        <v>23</v>
      </c>
      <c r="J241" s="3" t="s">
        <v>24</v>
      </c>
      <c r="K241" s="3" t="s">
        <v>25</v>
      </c>
      <c r="L241" s="3" t="s">
        <v>26</v>
      </c>
      <c r="M241" s="3" t="s">
        <v>27</v>
      </c>
      <c r="N241" s="3" t="s">
        <v>28</v>
      </c>
      <c r="O241" s="3" t="s">
        <v>29</v>
      </c>
      <c r="P241" s="3" t="s">
        <v>30</v>
      </c>
      <c r="Q241" s="3" t="s">
        <v>31</v>
      </c>
      <c r="R241" s="3" t="s">
        <v>32</v>
      </c>
      <c r="S241" s="3" t="s">
        <v>33</v>
      </c>
      <c r="T241" s="3" t="s">
        <v>34</v>
      </c>
      <c r="U241" s="3" t="s">
        <v>35</v>
      </c>
      <c r="V241" s="3" t="s">
        <v>36</v>
      </c>
      <c r="W241" s="3" t="s">
        <v>37</v>
      </c>
      <c r="X241" s="3" t="s">
        <v>38</v>
      </c>
      <c r="Y241" s="3" t="s">
        <v>39</v>
      </c>
      <c r="Z241" s="3" t="s">
        <v>40</v>
      </c>
      <c r="AA241" s="3" t="s">
        <v>41</v>
      </c>
      <c r="AB241" s="3" t="s">
        <v>42</v>
      </c>
      <c r="AC241" s="3" t="s">
        <v>43</v>
      </c>
      <c r="AD241" s="3" t="s">
        <v>44</v>
      </c>
      <c r="AE241" s="3" t="s">
        <v>45</v>
      </c>
      <c r="AF241" s="3" t="s">
        <v>46</v>
      </c>
      <c r="AG241" s="3" t="s">
        <v>47</v>
      </c>
      <c r="AH241" s="3" t="s">
        <v>48</v>
      </c>
      <c r="AI241" s="2" t="s">
        <v>49</v>
      </c>
    </row>
    <row r="242" spans="2:35" ht="12.75">
      <c r="B242" s="4" t="s">
        <v>50</v>
      </c>
      <c r="C242" s="5" t="s">
        <v>51</v>
      </c>
      <c r="D242" s="6" t="s">
        <v>52</v>
      </c>
      <c r="E242" s="6" t="s">
        <v>53</v>
      </c>
      <c r="F242" s="6" t="s">
        <v>54</v>
      </c>
      <c r="G242" s="6" t="s">
        <v>55</v>
      </c>
      <c r="H242" s="6" t="s">
        <v>56</v>
      </c>
      <c r="I242" s="6" t="s">
        <v>57</v>
      </c>
      <c r="J242" s="6" t="s">
        <v>58</v>
      </c>
      <c r="K242" s="6" t="s">
        <v>52</v>
      </c>
      <c r="L242" s="6" t="s">
        <v>53</v>
      </c>
      <c r="M242" s="6" t="s">
        <v>54</v>
      </c>
      <c r="N242" s="6" t="s">
        <v>55</v>
      </c>
      <c r="O242" s="6" t="s">
        <v>56</v>
      </c>
      <c r="P242" s="6" t="s">
        <v>57</v>
      </c>
      <c r="Q242" s="6" t="s">
        <v>58</v>
      </c>
      <c r="R242" s="6" t="s">
        <v>52</v>
      </c>
      <c r="S242" s="6" t="s">
        <v>53</v>
      </c>
      <c r="T242" s="6" t="s">
        <v>54</v>
      </c>
      <c r="U242" s="6" t="s">
        <v>55</v>
      </c>
      <c r="V242" s="6" t="s">
        <v>56</v>
      </c>
      <c r="W242" s="6" t="s">
        <v>57</v>
      </c>
      <c r="X242" s="6" t="s">
        <v>58</v>
      </c>
      <c r="Y242" s="6" t="s">
        <v>52</v>
      </c>
      <c r="Z242" s="6" t="s">
        <v>53</v>
      </c>
      <c r="AA242" s="6" t="s">
        <v>54</v>
      </c>
      <c r="AB242" s="6" t="s">
        <v>55</v>
      </c>
      <c r="AC242" s="6" t="s">
        <v>56</v>
      </c>
      <c r="AD242" s="6" t="s">
        <v>57</v>
      </c>
      <c r="AE242" s="6" t="s">
        <v>58</v>
      </c>
      <c r="AF242" s="6" t="s">
        <v>52</v>
      </c>
      <c r="AG242" s="6" t="s">
        <v>53</v>
      </c>
      <c r="AH242" s="6" t="s">
        <v>54</v>
      </c>
      <c r="AI242" s="7" t="s">
        <v>59</v>
      </c>
    </row>
    <row r="243" spans="2:34" ht="12.75">
      <c r="B243" s="8" t="s">
        <v>60</v>
      </c>
      <c r="C243" s="9"/>
      <c r="D243" s="9">
        <v>20</v>
      </c>
      <c r="E243" s="9">
        <v>20</v>
      </c>
      <c r="F243" s="9">
        <v>20</v>
      </c>
      <c r="G243" s="9">
        <v>20</v>
      </c>
      <c r="H243" s="9">
        <v>20</v>
      </c>
      <c r="I243" s="9">
        <v>20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61</v>
      </c>
      <c r="C244" s="9"/>
      <c r="D244" s="9">
        <v>20</v>
      </c>
      <c r="E244" s="9">
        <v>20</v>
      </c>
      <c r="F244" s="9">
        <v>20</v>
      </c>
      <c r="G244" s="9">
        <v>20</v>
      </c>
      <c r="H244" s="9">
        <v>20</v>
      </c>
      <c r="I244" s="9">
        <v>20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62</v>
      </c>
      <c r="C245" s="9"/>
      <c r="D245" s="9">
        <v>20</v>
      </c>
      <c r="E245" s="9">
        <v>20</v>
      </c>
      <c r="F245" s="9">
        <v>20</v>
      </c>
      <c r="G245" s="9">
        <v>20</v>
      </c>
      <c r="H245" s="9">
        <v>20</v>
      </c>
      <c r="I245" s="9">
        <v>20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63</v>
      </c>
      <c r="C246" s="9"/>
      <c r="D246" s="9">
        <v>20</v>
      </c>
      <c r="E246" s="9">
        <v>20</v>
      </c>
      <c r="F246" s="9">
        <v>20</v>
      </c>
      <c r="G246" s="9">
        <v>20</v>
      </c>
      <c r="H246" s="9">
        <v>20</v>
      </c>
      <c r="I246" s="9">
        <v>20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64</v>
      </c>
      <c r="C247" s="9"/>
      <c r="D247" s="9">
        <v>20</v>
      </c>
      <c r="E247" s="9">
        <v>20</v>
      </c>
      <c r="F247" s="9">
        <v>20</v>
      </c>
      <c r="G247" s="9">
        <v>20</v>
      </c>
      <c r="H247" s="9">
        <v>20</v>
      </c>
      <c r="I247" s="9">
        <v>20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65</v>
      </c>
      <c r="C248" s="9"/>
      <c r="D248" s="9">
        <v>20</v>
      </c>
      <c r="E248" s="9">
        <v>20</v>
      </c>
      <c r="F248" s="9">
        <v>20</v>
      </c>
      <c r="G248" s="9">
        <v>20</v>
      </c>
      <c r="H248" s="9">
        <v>20</v>
      </c>
      <c r="I248" s="9">
        <v>20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66</v>
      </c>
      <c r="C249" s="9"/>
      <c r="D249" s="9">
        <v>20</v>
      </c>
      <c r="E249" s="9">
        <v>20</v>
      </c>
      <c r="F249" s="9">
        <v>20</v>
      </c>
      <c r="G249" s="9">
        <v>20</v>
      </c>
      <c r="H249" s="9">
        <v>20</v>
      </c>
      <c r="I249" s="9">
        <v>20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67</v>
      </c>
      <c r="C250" s="9"/>
      <c r="D250" s="9">
        <v>20</v>
      </c>
      <c r="E250" s="9">
        <v>20</v>
      </c>
      <c r="F250" s="9">
        <v>20</v>
      </c>
      <c r="G250" s="9">
        <v>20</v>
      </c>
      <c r="H250" s="9">
        <v>20</v>
      </c>
      <c r="I250" s="9">
        <v>20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68</v>
      </c>
      <c r="C251" s="9"/>
      <c r="D251" s="9">
        <v>20</v>
      </c>
      <c r="E251" s="9">
        <v>20</v>
      </c>
      <c r="F251" s="9">
        <v>20</v>
      </c>
      <c r="G251" s="9">
        <v>20</v>
      </c>
      <c r="H251" s="9">
        <v>20</v>
      </c>
      <c r="I251" s="9">
        <v>20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69</v>
      </c>
      <c r="C252" s="9"/>
      <c r="D252" s="9">
        <v>20</v>
      </c>
      <c r="E252" s="9">
        <v>20</v>
      </c>
      <c r="F252" s="9">
        <v>20</v>
      </c>
      <c r="G252" s="9">
        <v>20</v>
      </c>
      <c r="H252" s="9">
        <v>20</v>
      </c>
      <c r="I252" s="9">
        <v>20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70</v>
      </c>
      <c r="C253" s="9"/>
      <c r="D253" s="9">
        <v>20</v>
      </c>
      <c r="E253" s="9">
        <v>20</v>
      </c>
      <c r="F253" s="9">
        <v>20</v>
      </c>
      <c r="G253" s="9">
        <v>20</v>
      </c>
      <c r="H253" s="9">
        <v>20</v>
      </c>
      <c r="I253" s="9">
        <v>20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</row>
    <row r="254" spans="2:34" ht="12.75">
      <c r="B254" s="8" t="s">
        <v>71</v>
      </c>
      <c r="C254" s="9"/>
      <c r="D254" s="9">
        <v>20</v>
      </c>
      <c r="E254" s="9">
        <v>20</v>
      </c>
      <c r="F254" s="9">
        <v>20</v>
      </c>
      <c r="G254" s="9">
        <v>20</v>
      </c>
      <c r="H254" s="9">
        <v>20</v>
      </c>
      <c r="I254" s="9">
        <v>20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</row>
    <row r="255" spans="2:34" ht="12.75">
      <c r="B255" s="8" t="s">
        <v>72</v>
      </c>
      <c r="C255" s="9"/>
      <c r="D255" s="9">
        <v>20</v>
      </c>
      <c r="E255" s="9">
        <v>20</v>
      </c>
      <c r="F255" s="9">
        <v>20</v>
      </c>
      <c r="G255" s="9">
        <v>20</v>
      </c>
      <c r="H255" s="9">
        <v>20</v>
      </c>
      <c r="I255" s="9">
        <v>20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</row>
    <row r="256" spans="2:34" ht="12.75">
      <c r="B256" s="8" t="s">
        <v>73</v>
      </c>
      <c r="C256" s="9"/>
      <c r="D256" s="9">
        <v>20</v>
      </c>
      <c r="E256" s="9">
        <v>20</v>
      </c>
      <c r="F256" s="9">
        <v>20</v>
      </c>
      <c r="G256" s="9">
        <v>20</v>
      </c>
      <c r="H256" s="9">
        <v>20</v>
      </c>
      <c r="I256" s="9">
        <v>20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</row>
    <row r="257" spans="2:34" ht="12.75">
      <c r="B257" s="8" t="s">
        <v>74</v>
      </c>
      <c r="C257" s="9"/>
      <c r="D257" s="9">
        <v>20</v>
      </c>
      <c r="E257" s="9">
        <v>20</v>
      </c>
      <c r="F257" s="9">
        <v>20</v>
      </c>
      <c r="G257" s="9">
        <v>20</v>
      </c>
      <c r="H257" s="9">
        <v>20</v>
      </c>
      <c r="I257" s="9">
        <v>20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</row>
    <row r="258" spans="2:34" ht="12.75">
      <c r="B258" s="8" t="s">
        <v>75</v>
      </c>
      <c r="C258" s="9"/>
      <c r="D258" s="9">
        <v>20</v>
      </c>
      <c r="E258" s="9">
        <v>20</v>
      </c>
      <c r="F258" s="9">
        <v>20</v>
      </c>
      <c r="G258" s="9">
        <v>20</v>
      </c>
      <c r="H258" s="9">
        <v>20</v>
      </c>
      <c r="I258" s="9">
        <v>20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</row>
    <row r="259" spans="2:34" ht="12.75">
      <c r="B259" s="8" t="s">
        <v>76</v>
      </c>
      <c r="C259" s="9"/>
      <c r="D259" s="9">
        <v>35</v>
      </c>
      <c r="E259" s="9">
        <v>35</v>
      </c>
      <c r="F259" s="9">
        <v>35</v>
      </c>
      <c r="G259" s="9">
        <v>35</v>
      </c>
      <c r="H259" s="9">
        <v>35</v>
      </c>
      <c r="I259" s="9">
        <v>35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77</v>
      </c>
      <c r="C260" s="9"/>
      <c r="D260" s="9">
        <v>35</v>
      </c>
      <c r="E260" s="9">
        <v>35</v>
      </c>
      <c r="F260" s="9">
        <v>35</v>
      </c>
      <c r="G260" s="9">
        <v>35</v>
      </c>
      <c r="H260" s="9">
        <v>35</v>
      </c>
      <c r="I260" s="9">
        <v>35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78</v>
      </c>
      <c r="C261" s="9"/>
      <c r="D261" s="9">
        <v>35</v>
      </c>
      <c r="E261" s="9">
        <v>35</v>
      </c>
      <c r="F261" s="9">
        <v>35</v>
      </c>
      <c r="G261" s="9">
        <v>35</v>
      </c>
      <c r="H261" s="9">
        <v>35</v>
      </c>
      <c r="I261" s="9">
        <v>35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79</v>
      </c>
      <c r="C262" s="9"/>
      <c r="D262" s="9">
        <v>35</v>
      </c>
      <c r="E262" s="9">
        <v>35</v>
      </c>
      <c r="F262" s="9">
        <v>35</v>
      </c>
      <c r="G262" s="9">
        <v>35</v>
      </c>
      <c r="H262" s="9">
        <v>35</v>
      </c>
      <c r="I262" s="9">
        <v>35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80</v>
      </c>
      <c r="C263" s="9"/>
      <c r="D263" s="9">
        <v>35</v>
      </c>
      <c r="E263" s="9">
        <v>35</v>
      </c>
      <c r="F263" s="9">
        <v>35</v>
      </c>
      <c r="G263" s="9">
        <v>35</v>
      </c>
      <c r="H263" s="9">
        <v>35</v>
      </c>
      <c r="I263" s="9">
        <v>35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4" ht="12.75">
      <c r="B264" s="8" t="s">
        <v>81</v>
      </c>
      <c r="C264" s="9"/>
      <c r="D264" s="9">
        <v>35</v>
      </c>
      <c r="E264" s="9">
        <v>35</v>
      </c>
      <c r="F264" s="9">
        <v>35</v>
      </c>
      <c r="G264" s="9">
        <v>35</v>
      </c>
      <c r="H264" s="9">
        <v>35</v>
      </c>
      <c r="I264" s="9">
        <v>35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</row>
    <row r="265" spans="2:34" ht="12.75">
      <c r="B265" s="8" t="s">
        <v>82</v>
      </c>
      <c r="C265" s="9"/>
      <c r="D265" s="9">
        <v>35</v>
      </c>
      <c r="E265" s="9">
        <v>35</v>
      </c>
      <c r="F265" s="9">
        <v>35</v>
      </c>
      <c r="G265" s="9">
        <v>35</v>
      </c>
      <c r="H265" s="9">
        <v>35</v>
      </c>
      <c r="I265" s="9">
        <v>35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</row>
    <row r="266" spans="2:34" ht="12.75">
      <c r="B266" s="8" t="s">
        <v>83</v>
      </c>
      <c r="C266" s="9"/>
      <c r="D266" s="9">
        <v>20</v>
      </c>
      <c r="E266" s="9">
        <v>20</v>
      </c>
      <c r="F266" s="9">
        <v>20</v>
      </c>
      <c r="G266" s="9">
        <v>20</v>
      </c>
      <c r="H266" s="9">
        <v>20</v>
      </c>
      <c r="I266" s="9">
        <v>20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</row>
    <row r="267" spans="2:35" ht="12.75">
      <c r="B267" s="10"/>
      <c r="C267" s="5" t="s">
        <v>51</v>
      </c>
      <c r="D267" s="11">
        <f>SUM(D243:D266)</f>
        <v>585</v>
      </c>
      <c r="E267" s="11">
        <f>SUM(E243:E266)</f>
        <v>585</v>
      </c>
      <c r="F267" s="11">
        <f>SUM(F243:F266)</f>
        <v>585</v>
      </c>
      <c r="G267" s="11">
        <f>SUM(G243:G266)</f>
        <v>585</v>
      </c>
      <c r="H267" s="11">
        <f>SUM(H243:H266)</f>
        <v>585</v>
      </c>
      <c r="I267" s="11">
        <f>SUM(I243:I266)</f>
        <v>585</v>
      </c>
      <c r="J267" s="11">
        <f>SUM(J243:J266)</f>
        <v>0</v>
      </c>
      <c r="K267" s="11">
        <f>SUM(K243:K266)</f>
        <v>0</v>
      </c>
      <c r="L267" s="11">
        <f>SUM(L243:L266)</f>
        <v>0</v>
      </c>
      <c r="M267" s="11">
        <f>SUM(M243:M266)</f>
        <v>0</v>
      </c>
      <c r="N267" s="11">
        <f>SUM(N243:N266)</f>
        <v>0</v>
      </c>
      <c r="O267" s="11">
        <f>SUM(O243:O266)</f>
        <v>0</v>
      </c>
      <c r="P267" s="11">
        <f>SUM(P243:P266)</f>
        <v>0</v>
      </c>
      <c r="Q267" s="11">
        <f>SUM(Q243:Q266)</f>
        <v>0</v>
      </c>
      <c r="R267" s="11">
        <f>SUM(R243:R266)</f>
        <v>0</v>
      </c>
      <c r="S267" s="11">
        <f>SUM(S243:S266)</f>
        <v>0</v>
      </c>
      <c r="T267" s="11">
        <f>SUM(T243:T266)</f>
        <v>0</v>
      </c>
      <c r="U267" s="11">
        <f>SUM(U243:U266)</f>
        <v>0</v>
      </c>
      <c r="V267" s="11">
        <f>SUM(V243:V266)</f>
        <v>0</v>
      </c>
      <c r="W267" s="11">
        <f>SUM(W243:W266)</f>
        <v>0</v>
      </c>
      <c r="X267" s="11">
        <f>SUM(X243:X266)</f>
        <v>0</v>
      </c>
      <c r="Y267" s="11">
        <f>SUM(Y243:Y266)</f>
        <v>0</v>
      </c>
      <c r="Z267" s="11">
        <f>SUM(Z243:Z266)</f>
        <v>0</v>
      </c>
      <c r="AA267" s="11">
        <f>SUM(AA243:AA266)</f>
        <v>0</v>
      </c>
      <c r="AB267" s="11">
        <f>SUM(AB243:AB266)</f>
        <v>0</v>
      </c>
      <c r="AC267" s="11">
        <f>SUM(AC243:AC266)</f>
        <v>0</v>
      </c>
      <c r="AD267" s="11">
        <f>SUM(AD243:AD266)</f>
        <v>0</v>
      </c>
      <c r="AE267" s="11">
        <f>SUM(AE243:AE266)</f>
        <v>0</v>
      </c>
      <c r="AF267" s="11">
        <f>SUM(AF243:AF266)</f>
        <v>0</v>
      </c>
      <c r="AG267" s="11">
        <f>SUM(AG243:AG266)</f>
        <v>0</v>
      </c>
      <c r="AH267" s="11">
        <f>SUM(AH243:AH266)</f>
        <v>0</v>
      </c>
      <c r="AI267" s="11">
        <f>SUM(D267:AH267)</f>
        <v>3510</v>
      </c>
    </row>
    <row r="269" spans="3:34" ht="12.75">
      <c r="C269" s="16" t="s">
        <v>88</v>
      </c>
      <c r="D269" s="16"/>
      <c r="E269" s="16"/>
      <c r="F269" s="16"/>
      <c r="G269" s="16"/>
      <c r="H269" s="16"/>
      <c r="AD269" s="17" t="s">
        <v>84</v>
      </c>
      <c r="AE269" s="17"/>
      <c r="AF269" s="17"/>
      <c r="AG269" s="17"/>
      <c r="AH269" s="17"/>
    </row>
  </sheetData>
  <sheetProtection/>
  <mergeCells count="127">
    <mergeCell ref="B238:F238"/>
    <mergeCell ref="G238:M238"/>
    <mergeCell ref="B239:F239"/>
    <mergeCell ref="G239:M239"/>
    <mergeCell ref="C269:H269"/>
    <mergeCell ref="AD269:AH269"/>
    <mergeCell ref="B235:F235"/>
    <mergeCell ref="G235:M235"/>
    <mergeCell ref="B236:F236"/>
    <mergeCell ref="G236:M236"/>
    <mergeCell ref="B237:F237"/>
    <mergeCell ref="G237:M237"/>
    <mergeCell ref="B232:F232"/>
    <mergeCell ref="G232:M232"/>
    <mergeCell ref="B233:F233"/>
    <mergeCell ref="G233:M233"/>
    <mergeCell ref="B234:F234"/>
    <mergeCell ref="G234:M234"/>
    <mergeCell ref="B200:F200"/>
    <mergeCell ref="G200:M200"/>
    <mergeCell ref="B201:F201"/>
    <mergeCell ref="G201:M201"/>
    <mergeCell ref="C231:H231"/>
    <mergeCell ref="AD231:AH231"/>
    <mergeCell ref="B197:F197"/>
    <mergeCell ref="G197:M197"/>
    <mergeCell ref="B198:F198"/>
    <mergeCell ref="G198:M198"/>
    <mergeCell ref="B199:F199"/>
    <mergeCell ref="G199:M199"/>
    <mergeCell ref="B194:F194"/>
    <mergeCell ref="G194:M194"/>
    <mergeCell ref="B195:F195"/>
    <mergeCell ref="G195:M195"/>
    <mergeCell ref="B196:F196"/>
    <mergeCell ref="G196:M196"/>
    <mergeCell ref="B162:F162"/>
    <mergeCell ref="G162:M162"/>
    <mergeCell ref="B163:F163"/>
    <mergeCell ref="G163:M163"/>
    <mergeCell ref="C193:H193"/>
    <mergeCell ref="AD193:AH193"/>
    <mergeCell ref="B159:F159"/>
    <mergeCell ref="G159:M159"/>
    <mergeCell ref="B160:F160"/>
    <mergeCell ref="G160:M160"/>
    <mergeCell ref="B161:F161"/>
    <mergeCell ref="G161:M161"/>
    <mergeCell ref="B156:F156"/>
    <mergeCell ref="G156:M156"/>
    <mergeCell ref="B157:F157"/>
    <mergeCell ref="G157:M157"/>
    <mergeCell ref="B158:F158"/>
    <mergeCell ref="G158:M158"/>
    <mergeCell ref="B124:F124"/>
    <mergeCell ref="G124:M124"/>
    <mergeCell ref="B125:F125"/>
    <mergeCell ref="G125:M125"/>
    <mergeCell ref="C155:H155"/>
    <mergeCell ref="AD155:AH155"/>
    <mergeCell ref="B121:F121"/>
    <mergeCell ref="G121:M121"/>
    <mergeCell ref="B122:F122"/>
    <mergeCell ref="G122:M122"/>
    <mergeCell ref="B123:F123"/>
    <mergeCell ref="G123:M123"/>
    <mergeCell ref="B118:F118"/>
    <mergeCell ref="G118:M118"/>
    <mergeCell ref="B119:F119"/>
    <mergeCell ref="G119:M119"/>
    <mergeCell ref="B120:F120"/>
    <mergeCell ref="G120:M120"/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2015-11-27T09:33:06Z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01734361CD07C3C85B968AA4B2781C480C6911E8B6AE0A42D4B1ABC965C5437DFFFA85ED51B85726157D57C78413A5302C535DE6566B80EDA82C7CD9C11F390330676BF836A71B61300611D5981D8DFE48EC6A243FF426815B45C5D81B493BAF263EF4D487159ECF45356E863F3A3959C99804BB0091C77DBA8D48EA3CFF5FB</vt:lpwstr>
  </property>
  <property fmtid="{D5CDD505-2E9C-101B-9397-08002B2CF9AE}" pid="3" name="Business Objects Context Information1">
    <vt:lpwstr>DF9A5B854CB892E0EAD1B5392C4D6F347488888E4B7F99EF539032AF2356594F3CCE21018232553B5EDE1D5A095A020E141E2531A12DE4D3FE0E234A4A094279AA60ACD3B44BED1F694C5E119B583EF316BBF594FBCE458FDBE657BA2FC503F0B40C00C5F26E2E45362BA26213270FBC150C2BA08C51E11B36DA5DC471E7975</vt:lpwstr>
  </property>
  <property fmtid="{D5CDD505-2E9C-101B-9397-08002B2CF9AE}" pid="4" name="Business Objects Context Information2">
    <vt:lpwstr>B5881A90EE958F5F55902328EA783861DC1F6E336CD54BC8A3BA239E12F6934FDEB20D3FF94DA6CE5A4BC82143E97002C4C89B1C8B995FABEE6229E196B92FAF3E0300809B16D5263E54D0636905FE33E66B083C1765BC115C9FEFEA17C2B4C777055C4B9B4C0FD35CD4B9AF39F58F71EDB167F5F970CF29D384FD68FB58D67</vt:lpwstr>
  </property>
  <property fmtid="{D5CDD505-2E9C-101B-9397-08002B2CF9AE}" pid="5" name="Business Objects Context Information3">
    <vt:lpwstr>1AEE284464AD11F8455B110CAB82B8D15E1984271A991F7FE19D80AC8C12EF1BCEAE3F9801F6F1AB3E25A8D3117DC8DB065B0CA783B695CD64608602A743E8963F1200EBBF842A8837937F8EB87F8F5D6F55AB93BCC95352AC80FA6923BD7284348A92F2B2E05F8CF6E290474247DD0611FFE1124E5B519DB03C8C0F770FBE8</vt:lpwstr>
  </property>
  <property fmtid="{D5CDD505-2E9C-101B-9397-08002B2CF9AE}" pid="6" name="Business Objects Context Information4">
    <vt:lpwstr>5DB6AD8F0858ABD36A130DF95827A0711EE4F7008F316394F827B679FE093D7FABC5B7DD03C5DC13952D68B070FEB53F72DE252238FC731723CDD36C0BAD107AC790A1336176ECDB7FD55A7A4360F8009D7D087F25B48AE7C92E22CDB2C47CEFCE551C1F84CE928CA6CC421050AA3E07CD0374302E3BB678EFD949DA838A2AA</vt:lpwstr>
  </property>
  <property fmtid="{D5CDD505-2E9C-101B-9397-08002B2CF9AE}" pid="7" name="Business Objects Context Information5">
    <vt:lpwstr>154F0C1FDA642E1C2D01D189B87276A69CAFD8A5EFF464359CB808116BB7743F150D838A01231D2E8B88E7D2B2E06611635D09F8A9A1E118208BC949D7A84863067DBCC761F74F90953586AAA591304AD14F7299EC8507C1C275BA2520BF0F96AD260FBF49D7F8471B48D94808A5F066BDDA754FB5F5132EC56E66A1C2CF7F0</vt:lpwstr>
  </property>
  <property fmtid="{D5CDD505-2E9C-101B-9397-08002B2CF9AE}" pid="8" name="Business Objects Context Information6">
    <vt:lpwstr>87BEA2681872947B3995F321FFDA24486B63E333B65BEB670A817DBB116A65BC09621CB7CAA52D96042E0CF2C56E6E91565D6912A97A5C8101D8D35ADA257A7EEE5B2867</vt:lpwstr>
  </property>
</Properties>
</file>