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65" windowHeight="11955" tabRatio="338" activeTab="0"/>
  </bookViews>
  <sheets>
    <sheet name="FEBRUARY 2014" sheetId="1" r:id="rId1"/>
  </sheets>
  <definedNames>
    <definedName name="_xlnm.Print_Area" localSheetId="0">'FEBRUARY 2014'!$A$1:$D$40</definedName>
  </definedNames>
  <calcPr fullCalcOnLoad="1"/>
</workbook>
</file>

<file path=xl/sharedStrings.xml><?xml version="1.0" encoding="utf-8"?>
<sst xmlns="http://schemas.openxmlformats.org/spreadsheetml/2006/main" count="203" uniqueCount="48">
  <si>
    <t>Participant</t>
  </si>
  <si>
    <t>[MW]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</si>
  <si>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</si>
  <si>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</si>
  <si>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</si>
  <si>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</si>
  <si>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</si>
  <si>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</si>
  <si>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</si>
  <si>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SERBIA</t>
  </si>
  <si>
    <t>11XIGET--------D</t>
  </si>
  <si>
    <t>GEN-I d.o.o</t>
  </si>
  <si>
    <t>ATC = 0  MW</t>
  </si>
  <si>
    <t>12XEFT-SWITZERLR</t>
  </si>
  <si>
    <t>EFT SWITZERLAND</t>
  </si>
  <si>
    <t>11XDANSKECOM---P</t>
  </si>
  <si>
    <t>DANSKE COM</t>
  </si>
  <si>
    <t>30XROEGL-------B</t>
  </si>
  <si>
    <t>32XESUPPLY-BGSFK</t>
  </si>
  <si>
    <t>ENERGY SUPPLY EOOD</t>
  </si>
  <si>
    <t>ATC = 50 MW</t>
  </si>
  <si>
    <t>AXPO ENERGY</t>
  </si>
  <si>
    <t>27X-RAETIACZ---E</t>
  </si>
  <si>
    <t>REPOWER</t>
  </si>
  <si>
    <t>ATC = 200 MW</t>
  </si>
  <si>
    <t>ATC = 450 MW</t>
  </si>
  <si>
    <t>ATC = 0 MW</t>
  </si>
  <si>
    <t>TINMAR</t>
  </si>
  <si>
    <t>30XROTINMARIND-Y</t>
  </si>
  <si>
    <t>STATKRAFT</t>
  </si>
  <si>
    <t>11XSTATKRAFT001N</t>
  </si>
  <si>
    <t>13XVERBUND1234-P</t>
  </si>
  <si>
    <t>VERBUNG AG</t>
  </si>
  <si>
    <t>DANS ENERGY OOD</t>
  </si>
  <si>
    <t>32X001100100002K</t>
  </si>
  <si>
    <t>ATC = 500 MW</t>
  </si>
  <si>
    <t>ATC = 250 MW</t>
  </si>
  <si>
    <t>ATC = 300 MW</t>
  </si>
  <si>
    <t>CAPACITY ALLOCATION RESULTS FOR THE TIE - LINES FOR FEBRUARY 
1 - 02 FEBRUARY 2014</t>
  </si>
  <si>
    <t>CAPACITY ALLOCATION RESULTS FOR THE TIE - LINES FOR FEBRUARY 
03 - 22 FEBRUARY 2014</t>
  </si>
  <si>
    <t>CAPACITY ALLOCATION RESULTS FOR THE TIE - LINES FOR FEBRUARY 
23 - 28 FEBRUARY 2014</t>
  </si>
  <si>
    <t>UKRAINE</t>
  </si>
  <si>
    <t>TOTAL ALLOCATED CAPACITY</t>
  </si>
  <si>
    <t>Capacity</t>
  </si>
  <si>
    <t>Price</t>
  </si>
  <si>
    <t>Code</t>
  </si>
  <si>
    <t>Name</t>
  </si>
  <si>
    <t>NOTE: The deadline for transferring capacities for FEBRUARY 2014 is: 27.01.2014, 12:00 (RO)
The transfers will be operated by the participants in DAMAS platform and will be sent by fax / e-mail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</si>
</sst>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3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3" fillId="25" borderId="21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7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29" fillId="17" borderId="30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tabSelected="1" zoomScale="90" zoomScaleNormal="9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13.140625" style="13" customWidth="1"/>
    <col min="5" max="5" width="22.28125" style="2" customWidth="1"/>
    <col min="6" max="6" width="27.8515625" style="2" customWidth="1"/>
    <col min="7" max="7" width="11.8515625" style="2" customWidth="1"/>
    <col min="8" max="8" width="12.140625" style="2" customWidth="1"/>
    <col min="9" max="9" width="24.57421875" style="2" customWidth="1"/>
    <col min="10" max="10" width="25.140625" style="2" customWidth="1"/>
    <col min="11" max="11" width="11.8515625" style="2" customWidth="1"/>
    <col min="12" max="12" width="12.140625" style="2" customWidth="1"/>
    <col min="13" max="16384" width="9.140625" style="2" customWidth="1"/>
  </cols>
  <sheetData>
    <row r="1" spans="1:12" s="35" customFormat="1" ht="47.25" customHeight="1" thickTop="1">
      <c r="A1" s="53" t="s">
        <v>38</v>
      </c>
      <c r="B1" s="54"/>
      <c r="C1" s="54"/>
      <c r="D1" s="55"/>
      <c r="E1" s="53" t="s">
        <v>39</v>
      </c>
      <c r="F1" s="54"/>
      <c r="G1" s="54"/>
      <c r="H1" s="55"/>
      <c r="I1" s="53" t="s">
        <v>40</v>
      </c>
      <c r="J1" s="54"/>
      <c r="K1" s="54"/>
      <c r="L1" s="55"/>
    </row>
    <row r="2" spans="1:12" s="36" customFormat="1" ht="21" customHeight="1" thickBot="1">
      <c r="A2" s="56" t="s">
        <v>0</v>
      </c>
      <c r="B2" s="57"/>
      <c r="C2" s="3" t="s">
        <v>43</v>
      </c>
      <c r="D2" s="4" t="s">
        <v>44</v>
      </c>
      <c r="E2" s="56" t="s">
        <v>0</v>
      </c>
      <c r="F2" s="57"/>
      <c r="G2" s="3" t="s">
        <v>43</v>
      </c>
      <c r="H2" s="4" t="s">
        <v>44</v>
      </c>
      <c r="I2" s="56" t="s">
        <v>0</v>
      </c>
      <c r="J2" s="57"/>
      <c r="K2" s="3" t="s">
        <v>43</v>
      </c>
      <c r="L2" s="4" t="s">
        <v>44</v>
      </c>
    </row>
    <row r="3" spans="1:12" s="37" customFormat="1" ht="27" customHeight="1" thickBot="1" thickTop="1">
      <c r="A3" s="5" t="s">
        <v>45</v>
      </c>
      <c r="B3" s="6" t="s">
        <v>46</v>
      </c>
      <c r="C3" s="7" t="s">
        <v>1</v>
      </c>
      <c r="D3" s="8" t="s">
        <v>4</v>
      </c>
      <c r="E3" s="5" t="s">
        <v>45</v>
      </c>
      <c r="F3" s="6" t="s">
        <v>46</v>
      </c>
      <c r="G3" s="7" t="s">
        <v>1</v>
      </c>
      <c r="H3" s="8" t="s">
        <v>4</v>
      </c>
      <c r="I3" s="5" t="s">
        <v>45</v>
      </c>
      <c r="J3" s="6" t="s">
        <v>46</v>
      </c>
      <c r="K3" s="7" t="s">
        <v>1</v>
      </c>
      <c r="L3" s="8" t="s">
        <v>4</v>
      </c>
    </row>
    <row r="4" spans="1:12" s="34" customFormat="1" ht="16.5" thickTop="1">
      <c r="A4" s="17" t="s">
        <v>9</v>
      </c>
      <c r="B4" s="18" t="s">
        <v>2</v>
      </c>
      <c r="C4" s="44" t="s">
        <v>24</v>
      </c>
      <c r="D4" s="45"/>
      <c r="E4" s="17" t="s">
        <v>9</v>
      </c>
      <c r="F4" s="18" t="s">
        <v>2</v>
      </c>
      <c r="G4" s="44" t="s">
        <v>36</v>
      </c>
      <c r="H4" s="45"/>
      <c r="I4" s="17" t="s">
        <v>9</v>
      </c>
      <c r="J4" s="18" t="s">
        <v>2</v>
      </c>
      <c r="K4" s="44" t="s">
        <v>37</v>
      </c>
      <c r="L4" s="45"/>
    </row>
    <row r="5" spans="1:12" s="16" customFormat="1" ht="12.75" customHeight="1">
      <c r="A5" s="11" t="s">
        <v>15</v>
      </c>
      <c r="B5" s="10" t="s">
        <v>16</v>
      </c>
      <c r="C5" s="10">
        <v>75</v>
      </c>
      <c r="D5" s="46"/>
      <c r="E5" s="11" t="s">
        <v>15</v>
      </c>
      <c r="F5" s="10" t="s">
        <v>16</v>
      </c>
      <c r="G5" s="10">
        <v>85</v>
      </c>
      <c r="H5" s="46"/>
      <c r="I5" s="11" t="s">
        <v>15</v>
      </c>
      <c r="J5" s="10" t="s">
        <v>16</v>
      </c>
      <c r="K5" s="10">
        <v>115</v>
      </c>
      <c r="L5" s="46"/>
    </row>
    <row r="6" spans="1:12" s="16" customFormat="1" ht="12.75" customHeight="1">
      <c r="A6" s="11" t="s">
        <v>13</v>
      </c>
      <c r="B6" s="10" t="s">
        <v>14</v>
      </c>
      <c r="C6" s="10">
        <v>25</v>
      </c>
      <c r="D6" s="47"/>
      <c r="E6" s="11" t="s">
        <v>13</v>
      </c>
      <c r="F6" s="10" t="s">
        <v>14</v>
      </c>
      <c r="G6" s="10">
        <v>25</v>
      </c>
      <c r="H6" s="47"/>
      <c r="I6" s="11" t="s">
        <v>13</v>
      </c>
      <c r="J6" s="10" t="s">
        <v>14</v>
      </c>
      <c r="K6" s="10">
        <v>25</v>
      </c>
      <c r="L6" s="47"/>
    </row>
    <row r="7" spans="1:12" s="16" customFormat="1" ht="12.75" customHeight="1">
      <c r="A7" s="32" t="s">
        <v>18</v>
      </c>
      <c r="B7" s="10" t="s">
        <v>19</v>
      </c>
      <c r="C7" s="10">
        <v>12</v>
      </c>
      <c r="D7" s="47"/>
      <c r="E7" s="32" t="s">
        <v>18</v>
      </c>
      <c r="F7" s="10" t="s">
        <v>19</v>
      </c>
      <c r="G7" s="10">
        <v>10</v>
      </c>
      <c r="H7" s="47"/>
      <c r="I7" s="32" t="s">
        <v>18</v>
      </c>
      <c r="J7" s="10" t="s">
        <v>19</v>
      </c>
      <c r="K7" s="10">
        <v>10</v>
      </c>
      <c r="L7" s="47"/>
    </row>
    <row r="8" spans="1:12" s="16" customFormat="1" ht="12.75" customHeight="1">
      <c r="A8" s="11" t="s">
        <v>5</v>
      </c>
      <c r="B8" s="10" t="s">
        <v>6</v>
      </c>
      <c r="C8" s="10">
        <v>23</v>
      </c>
      <c r="D8" s="47"/>
      <c r="E8" s="11" t="s">
        <v>5</v>
      </c>
      <c r="F8" s="10" t="s">
        <v>6</v>
      </c>
      <c r="G8" s="10">
        <v>50</v>
      </c>
      <c r="H8" s="47"/>
      <c r="I8" s="11" t="s">
        <v>5</v>
      </c>
      <c r="J8" s="10" t="s">
        <v>6</v>
      </c>
      <c r="K8" s="10">
        <v>50</v>
      </c>
      <c r="L8" s="47"/>
    </row>
    <row r="9" spans="1:12" s="16" customFormat="1" ht="12.75" customHeight="1">
      <c r="A9" s="32" t="s">
        <v>28</v>
      </c>
      <c r="B9" s="19" t="s">
        <v>27</v>
      </c>
      <c r="C9" s="19">
        <v>25</v>
      </c>
      <c r="D9" s="47"/>
      <c r="E9" s="32" t="s">
        <v>28</v>
      </c>
      <c r="F9" s="19" t="s">
        <v>27</v>
      </c>
      <c r="G9" s="19">
        <v>35</v>
      </c>
      <c r="H9" s="47"/>
      <c r="I9" s="32" t="s">
        <v>28</v>
      </c>
      <c r="J9" s="19" t="s">
        <v>27</v>
      </c>
      <c r="K9" s="19">
        <v>55</v>
      </c>
      <c r="L9" s="47"/>
    </row>
    <row r="10" spans="1:12" s="16" customFormat="1" ht="12.75" customHeight="1">
      <c r="A10" s="11" t="s">
        <v>22</v>
      </c>
      <c r="B10" s="10" t="s">
        <v>23</v>
      </c>
      <c r="C10" s="19">
        <v>10</v>
      </c>
      <c r="D10" s="47"/>
      <c r="E10" s="11" t="s">
        <v>22</v>
      </c>
      <c r="F10" s="10" t="s">
        <v>23</v>
      </c>
      <c r="G10" s="19">
        <v>15</v>
      </c>
      <c r="H10" s="47"/>
      <c r="I10" s="11" t="s">
        <v>22</v>
      </c>
      <c r="J10" s="10" t="s">
        <v>23</v>
      </c>
      <c r="K10" s="19">
        <v>15</v>
      </c>
      <c r="L10" s="47"/>
    </row>
    <row r="11" spans="1:12" s="16" customFormat="1" ht="12.75" customHeight="1">
      <c r="A11" s="11" t="s">
        <v>10</v>
      </c>
      <c r="B11" s="10" t="s">
        <v>11</v>
      </c>
      <c r="C11" s="19">
        <v>30</v>
      </c>
      <c r="D11" s="48"/>
      <c r="E11" s="11" t="s">
        <v>10</v>
      </c>
      <c r="F11" s="10" t="s">
        <v>11</v>
      </c>
      <c r="G11" s="19">
        <v>30</v>
      </c>
      <c r="H11" s="48"/>
      <c r="I11" s="11" t="s">
        <v>10</v>
      </c>
      <c r="J11" s="10" t="s">
        <v>11</v>
      </c>
      <c r="K11" s="19">
        <v>30</v>
      </c>
      <c r="L11" s="48"/>
    </row>
    <row r="12" spans="1:12" s="33" customFormat="1" ht="22.5" customHeight="1" thickBot="1">
      <c r="A12" s="60" t="s">
        <v>42</v>
      </c>
      <c r="B12" s="61"/>
      <c r="C12" s="14">
        <f>SUM(C5:C11)</f>
        <v>200</v>
      </c>
      <c r="D12" s="20">
        <v>0.03</v>
      </c>
      <c r="E12" s="60" t="s">
        <v>42</v>
      </c>
      <c r="F12" s="61"/>
      <c r="G12" s="14">
        <f>SUM(G5:G11)</f>
        <v>250</v>
      </c>
      <c r="H12" s="20">
        <v>0.02</v>
      </c>
      <c r="I12" s="60" t="s">
        <v>42</v>
      </c>
      <c r="J12" s="61"/>
      <c r="K12" s="14">
        <f>SUM(K5:K11)</f>
        <v>300</v>
      </c>
      <c r="L12" s="20">
        <v>0.02</v>
      </c>
    </row>
    <row r="13" spans="1:12" s="34" customFormat="1" ht="22.5" customHeight="1" thickTop="1">
      <c r="A13" s="22" t="s">
        <v>9</v>
      </c>
      <c r="B13" s="23" t="s">
        <v>3</v>
      </c>
      <c r="C13" s="49" t="s">
        <v>25</v>
      </c>
      <c r="D13" s="50"/>
      <c r="E13" s="22" t="s">
        <v>9</v>
      </c>
      <c r="F13" s="23" t="s">
        <v>3</v>
      </c>
      <c r="G13" s="49" t="s">
        <v>35</v>
      </c>
      <c r="H13" s="50"/>
      <c r="I13" s="22" t="s">
        <v>9</v>
      </c>
      <c r="J13" s="23" t="s">
        <v>3</v>
      </c>
      <c r="K13" s="49" t="s">
        <v>35</v>
      </c>
      <c r="L13" s="50"/>
    </row>
    <row r="14" spans="1:12" s="16" customFormat="1" ht="12.75" customHeight="1">
      <c r="A14" s="11" t="s">
        <v>7</v>
      </c>
      <c r="B14" s="12" t="s">
        <v>8</v>
      </c>
      <c r="C14" s="10">
        <v>50</v>
      </c>
      <c r="D14" s="46"/>
      <c r="E14" s="11" t="s">
        <v>7</v>
      </c>
      <c r="F14" s="12" t="s">
        <v>8</v>
      </c>
      <c r="G14" s="10">
        <v>50</v>
      </c>
      <c r="H14" s="46"/>
      <c r="I14" s="11" t="s">
        <v>7</v>
      </c>
      <c r="J14" s="12" t="s">
        <v>8</v>
      </c>
      <c r="K14" s="10">
        <v>50</v>
      </c>
      <c r="L14" s="46"/>
    </row>
    <row r="15" spans="1:12" s="16" customFormat="1" ht="12.75" customHeight="1">
      <c r="A15" s="38" t="s">
        <v>17</v>
      </c>
      <c r="B15" s="10" t="s">
        <v>21</v>
      </c>
      <c r="C15" s="10">
        <v>30</v>
      </c>
      <c r="D15" s="47"/>
      <c r="E15" s="38" t="s">
        <v>17</v>
      </c>
      <c r="F15" s="10" t="s">
        <v>21</v>
      </c>
      <c r="G15" s="10">
        <v>30</v>
      </c>
      <c r="H15" s="47"/>
      <c r="I15" s="38" t="s">
        <v>17</v>
      </c>
      <c r="J15" s="10" t="s">
        <v>21</v>
      </c>
      <c r="K15" s="10">
        <v>30</v>
      </c>
      <c r="L15" s="47"/>
    </row>
    <row r="16" spans="1:12" s="16" customFormat="1" ht="12.75" customHeight="1">
      <c r="A16" s="11" t="s">
        <v>15</v>
      </c>
      <c r="B16" s="10" t="s">
        <v>16</v>
      </c>
      <c r="C16" s="10">
        <v>21</v>
      </c>
      <c r="D16" s="47"/>
      <c r="E16" s="11" t="s">
        <v>15</v>
      </c>
      <c r="F16" s="10" t="s">
        <v>16</v>
      </c>
      <c r="G16" s="10">
        <v>25</v>
      </c>
      <c r="H16" s="47"/>
      <c r="I16" s="11" t="s">
        <v>15</v>
      </c>
      <c r="J16" s="10" t="s">
        <v>16</v>
      </c>
      <c r="K16" s="10">
        <v>25</v>
      </c>
      <c r="L16" s="47"/>
    </row>
    <row r="17" spans="1:12" s="16" customFormat="1" ht="12.75" customHeight="1">
      <c r="A17" s="11" t="s">
        <v>5</v>
      </c>
      <c r="B17" s="10" t="s">
        <v>6</v>
      </c>
      <c r="C17" s="10">
        <v>80</v>
      </c>
      <c r="D17" s="47"/>
      <c r="E17" s="11" t="s">
        <v>5</v>
      </c>
      <c r="F17" s="10" t="s">
        <v>6</v>
      </c>
      <c r="G17" s="10">
        <v>100</v>
      </c>
      <c r="H17" s="47"/>
      <c r="I17" s="11" t="s">
        <v>5</v>
      </c>
      <c r="J17" s="10" t="s">
        <v>6</v>
      </c>
      <c r="K17" s="10">
        <v>100</v>
      </c>
      <c r="L17" s="47"/>
    </row>
    <row r="18" spans="1:12" s="16" customFormat="1" ht="12.75" customHeight="1">
      <c r="A18" s="11" t="s">
        <v>13</v>
      </c>
      <c r="B18" s="10" t="s">
        <v>14</v>
      </c>
      <c r="C18" s="10">
        <v>17</v>
      </c>
      <c r="D18" s="47"/>
      <c r="E18" s="11" t="s">
        <v>13</v>
      </c>
      <c r="F18" s="10" t="s">
        <v>14</v>
      </c>
      <c r="G18" s="10">
        <v>45</v>
      </c>
      <c r="H18" s="47"/>
      <c r="I18" s="11" t="s">
        <v>13</v>
      </c>
      <c r="J18" s="10" t="s">
        <v>14</v>
      </c>
      <c r="K18" s="10">
        <v>45</v>
      </c>
      <c r="L18" s="47"/>
    </row>
    <row r="19" spans="1:12" s="16" customFormat="1" ht="12.75" customHeight="1">
      <c r="A19" s="32" t="s">
        <v>18</v>
      </c>
      <c r="B19" s="10" t="s">
        <v>19</v>
      </c>
      <c r="C19" s="10">
        <v>2</v>
      </c>
      <c r="D19" s="47"/>
      <c r="E19" s="63"/>
      <c r="F19" s="64"/>
      <c r="G19" s="64"/>
      <c r="H19" s="47"/>
      <c r="I19" s="63"/>
      <c r="J19" s="64"/>
      <c r="K19" s="64"/>
      <c r="L19" s="47"/>
    </row>
    <row r="20" spans="1:12" s="16" customFormat="1" ht="12.75" customHeight="1">
      <c r="A20" s="9" t="s">
        <v>30</v>
      </c>
      <c r="B20" s="12" t="s">
        <v>29</v>
      </c>
      <c r="C20" s="19">
        <v>20</v>
      </c>
      <c r="D20" s="47"/>
      <c r="E20" s="65"/>
      <c r="F20" s="66"/>
      <c r="G20" s="67"/>
      <c r="H20" s="47"/>
      <c r="I20" s="65"/>
      <c r="J20" s="66"/>
      <c r="K20" s="67"/>
      <c r="L20" s="47"/>
    </row>
    <row r="21" spans="1:12" s="16" customFormat="1" ht="12.75" customHeight="1">
      <c r="A21" s="32" t="s">
        <v>28</v>
      </c>
      <c r="B21" s="19" t="s">
        <v>27</v>
      </c>
      <c r="C21" s="19">
        <v>25</v>
      </c>
      <c r="D21" s="47"/>
      <c r="E21" s="32" t="s">
        <v>28</v>
      </c>
      <c r="F21" s="19" t="s">
        <v>27</v>
      </c>
      <c r="G21" s="19">
        <v>25</v>
      </c>
      <c r="H21" s="47"/>
      <c r="I21" s="32" t="s">
        <v>28</v>
      </c>
      <c r="J21" s="19" t="s">
        <v>27</v>
      </c>
      <c r="K21" s="19">
        <v>25</v>
      </c>
      <c r="L21" s="47"/>
    </row>
    <row r="22" spans="1:12" s="16" customFormat="1" ht="12.75" customHeight="1">
      <c r="A22" s="32" t="s">
        <v>34</v>
      </c>
      <c r="B22" s="19" t="s">
        <v>33</v>
      </c>
      <c r="C22" s="19">
        <v>10</v>
      </c>
      <c r="D22" s="47"/>
      <c r="E22" s="32" t="s">
        <v>34</v>
      </c>
      <c r="F22" s="19" t="s">
        <v>33</v>
      </c>
      <c r="G22" s="19">
        <v>10</v>
      </c>
      <c r="H22" s="47"/>
      <c r="I22" s="32" t="s">
        <v>34</v>
      </c>
      <c r="J22" s="19" t="s">
        <v>33</v>
      </c>
      <c r="K22" s="19">
        <v>10</v>
      </c>
      <c r="L22" s="47"/>
    </row>
    <row r="23" spans="1:12" s="16" customFormat="1" ht="12.75" customHeight="1">
      <c r="A23" s="32" t="s">
        <v>31</v>
      </c>
      <c r="B23" s="19" t="s">
        <v>32</v>
      </c>
      <c r="C23" s="19">
        <v>15</v>
      </c>
      <c r="D23" s="47"/>
      <c r="E23" s="32" t="s">
        <v>31</v>
      </c>
      <c r="F23" s="19" t="s">
        <v>32</v>
      </c>
      <c r="G23" s="19">
        <v>15</v>
      </c>
      <c r="H23" s="47"/>
      <c r="I23" s="32" t="s">
        <v>31</v>
      </c>
      <c r="J23" s="19" t="s">
        <v>32</v>
      </c>
      <c r="K23" s="19">
        <v>15</v>
      </c>
      <c r="L23" s="47"/>
    </row>
    <row r="24" spans="1:12" s="16" customFormat="1" ht="12.75" customHeight="1">
      <c r="A24" s="11" t="s">
        <v>10</v>
      </c>
      <c r="B24" s="10" t="s">
        <v>11</v>
      </c>
      <c r="C24" s="19">
        <v>180</v>
      </c>
      <c r="D24" s="48"/>
      <c r="E24" s="11" t="s">
        <v>10</v>
      </c>
      <c r="F24" s="10" t="s">
        <v>11</v>
      </c>
      <c r="G24" s="19">
        <v>200</v>
      </c>
      <c r="H24" s="48"/>
      <c r="I24" s="11" t="s">
        <v>10</v>
      </c>
      <c r="J24" s="10" t="s">
        <v>11</v>
      </c>
      <c r="K24" s="19">
        <v>200</v>
      </c>
      <c r="L24" s="48"/>
    </row>
    <row r="25" spans="1:12" s="33" customFormat="1" ht="22.5" customHeight="1" thickBot="1">
      <c r="A25" s="60" t="s">
        <v>42</v>
      </c>
      <c r="B25" s="61"/>
      <c r="C25" s="14">
        <f>SUM(C14:C24)</f>
        <v>450</v>
      </c>
      <c r="D25" s="20">
        <v>2.16</v>
      </c>
      <c r="E25" s="60" t="s">
        <v>42</v>
      </c>
      <c r="F25" s="61"/>
      <c r="G25" s="14">
        <f>SUM(G14:G24)</f>
        <v>500</v>
      </c>
      <c r="H25" s="20">
        <v>1.78</v>
      </c>
      <c r="I25" s="60" t="s">
        <v>42</v>
      </c>
      <c r="J25" s="61"/>
      <c r="K25" s="14">
        <f>SUM(K14:K24)</f>
        <v>500</v>
      </c>
      <c r="L25" s="20">
        <v>1.78</v>
      </c>
    </row>
    <row r="26" spans="1:12" s="15" customFormat="1" ht="22.5" customHeight="1" thickTop="1">
      <c r="A26" s="24" t="s">
        <v>41</v>
      </c>
      <c r="B26" s="25" t="s">
        <v>2</v>
      </c>
      <c r="C26" s="51" t="s">
        <v>20</v>
      </c>
      <c r="D26" s="52"/>
      <c r="E26" s="24" t="s">
        <v>41</v>
      </c>
      <c r="F26" s="25" t="s">
        <v>2</v>
      </c>
      <c r="G26" s="51" t="s">
        <v>20</v>
      </c>
      <c r="H26" s="52"/>
      <c r="I26" s="24" t="s">
        <v>41</v>
      </c>
      <c r="J26" s="25" t="s">
        <v>2</v>
      </c>
      <c r="K26" s="51" t="s">
        <v>20</v>
      </c>
      <c r="L26" s="52"/>
    </row>
    <row r="27" spans="1:12" s="16" customFormat="1" ht="15.75" customHeight="1">
      <c r="A27" s="11" t="s">
        <v>7</v>
      </c>
      <c r="B27" s="12" t="s">
        <v>8</v>
      </c>
      <c r="C27" s="19">
        <v>5</v>
      </c>
      <c r="D27" s="62"/>
      <c r="E27" s="11" t="s">
        <v>7</v>
      </c>
      <c r="F27" s="12" t="s">
        <v>8</v>
      </c>
      <c r="G27" s="19">
        <v>5</v>
      </c>
      <c r="H27" s="62"/>
      <c r="I27" s="11" t="s">
        <v>7</v>
      </c>
      <c r="J27" s="12" t="s">
        <v>8</v>
      </c>
      <c r="K27" s="19">
        <v>5</v>
      </c>
      <c r="L27" s="62"/>
    </row>
    <row r="28" spans="1:12" s="16" customFormat="1" ht="15.75" customHeight="1">
      <c r="A28" s="11" t="s">
        <v>5</v>
      </c>
      <c r="B28" s="10" t="s">
        <v>6</v>
      </c>
      <c r="C28" s="19">
        <v>20</v>
      </c>
      <c r="D28" s="62"/>
      <c r="E28" s="11" t="s">
        <v>5</v>
      </c>
      <c r="F28" s="10" t="s">
        <v>6</v>
      </c>
      <c r="G28" s="19">
        <v>20</v>
      </c>
      <c r="H28" s="62"/>
      <c r="I28" s="11" t="s">
        <v>5</v>
      </c>
      <c r="J28" s="10" t="s">
        <v>6</v>
      </c>
      <c r="K28" s="19">
        <v>20</v>
      </c>
      <c r="L28" s="62"/>
    </row>
    <row r="29" spans="1:12" s="16" customFormat="1" ht="15.75" customHeight="1">
      <c r="A29" s="32" t="s">
        <v>28</v>
      </c>
      <c r="B29" s="19" t="s">
        <v>27</v>
      </c>
      <c r="C29" s="19">
        <v>25</v>
      </c>
      <c r="D29" s="62"/>
      <c r="E29" s="32" t="s">
        <v>28</v>
      </c>
      <c r="F29" s="19" t="s">
        <v>27</v>
      </c>
      <c r="G29" s="19">
        <v>25</v>
      </c>
      <c r="H29" s="62"/>
      <c r="I29" s="32" t="s">
        <v>28</v>
      </c>
      <c r="J29" s="19" t="s">
        <v>27</v>
      </c>
      <c r="K29" s="19">
        <v>25</v>
      </c>
      <c r="L29" s="62"/>
    </row>
    <row r="30" spans="1:12" s="21" customFormat="1" ht="22.5" customHeight="1" thickBot="1">
      <c r="A30" s="42" t="s">
        <v>42</v>
      </c>
      <c r="B30" s="43"/>
      <c r="C30" s="14">
        <f>SUM(C27:C29)</f>
        <v>50</v>
      </c>
      <c r="D30" s="20">
        <v>0.19</v>
      </c>
      <c r="E30" s="42" t="s">
        <v>42</v>
      </c>
      <c r="F30" s="43"/>
      <c r="G30" s="14">
        <f>SUM(G27:G29)</f>
        <v>50</v>
      </c>
      <c r="H30" s="20">
        <v>0.19</v>
      </c>
      <c r="I30" s="42" t="s">
        <v>42</v>
      </c>
      <c r="J30" s="43"/>
      <c r="K30" s="14">
        <f>SUM(K27:K29)</f>
        <v>50</v>
      </c>
      <c r="L30" s="20">
        <v>0.19</v>
      </c>
    </row>
    <row r="31" spans="1:12" s="15" customFormat="1" ht="22.5" customHeight="1" hidden="1" thickTop="1">
      <c r="A31" s="31" t="s">
        <v>41</v>
      </c>
      <c r="B31" s="27" t="s">
        <v>3</v>
      </c>
      <c r="C31" s="58" t="s">
        <v>12</v>
      </c>
      <c r="D31" s="59"/>
      <c r="E31" s="31" t="s">
        <v>41</v>
      </c>
      <c r="F31" s="27" t="s">
        <v>3</v>
      </c>
      <c r="G31" s="58" t="s">
        <v>12</v>
      </c>
      <c r="H31" s="59"/>
      <c r="I31" s="31" t="s">
        <v>41</v>
      </c>
      <c r="J31" s="27" t="s">
        <v>3</v>
      </c>
      <c r="K31" s="58" t="s">
        <v>12</v>
      </c>
      <c r="L31" s="59"/>
    </row>
    <row r="32" spans="1:12" s="16" customFormat="1" ht="12.75" customHeight="1" hidden="1">
      <c r="A32" s="9"/>
      <c r="B32" s="10"/>
      <c r="C32" s="10"/>
      <c r="D32" s="39"/>
      <c r="E32" s="9"/>
      <c r="F32" s="10"/>
      <c r="G32" s="10"/>
      <c r="H32" s="39"/>
      <c r="I32" s="9"/>
      <c r="J32" s="10"/>
      <c r="K32" s="10"/>
      <c r="L32" s="39"/>
    </row>
    <row r="33" spans="1:12" s="16" customFormat="1" ht="12.75" customHeight="1" hidden="1">
      <c r="A33" s="26"/>
      <c r="B33" s="10"/>
      <c r="C33" s="19"/>
      <c r="D33" s="40"/>
      <c r="E33" s="26"/>
      <c r="F33" s="10"/>
      <c r="G33" s="19"/>
      <c r="H33" s="40"/>
      <c r="I33" s="26"/>
      <c r="J33" s="10"/>
      <c r="K33" s="19"/>
      <c r="L33" s="40"/>
    </row>
    <row r="34" spans="1:12" s="16" customFormat="1" ht="12.75" customHeight="1" hidden="1">
      <c r="A34" s="11"/>
      <c r="B34" s="10"/>
      <c r="C34" s="19"/>
      <c r="D34" s="41"/>
      <c r="E34" s="11"/>
      <c r="F34" s="10"/>
      <c r="G34" s="19"/>
      <c r="H34" s="41"/>
      <c r="I34" s="11"/>
      <c r="J34" s="10"/>
      <c r="K34" s="19"/>
      <c r="L34" s="41"/>
    </row>
    <row r="35" spans="1:12" s="21" customFormat="1" ht="22.5" customHeight="1" hidden="1" thickBot="1">
      <c r="A35" s="42" t="s">
        <v>42</v>
      </c>
      <c r="B35" s="43"/>
      <c r="C35" s="14">
        <f>SUM(C32:C34)</f>
        <v>0</v>
      </c>
      <c r="D35" s="20"/>
      <c r="E35" s="42" t="s">
        <v>42</v>
      </c>
      <c r="F35" s="43"/>
      <c r="G35" s="14">
        <f>SUM(G32:G34)</f>
        <v>0</v>
      </c>
      <c r="H35" s="20"/>
      <c r="I35" s="42" t="s">
        <v>42</v>
      </c>
      <c r="J35" s="43"/>
      <c r="K35" s="14">
        <f>SUM(K32:K34)</f>
        <v>0</v>
      </c>
      <c r="L35" s="20"/>
    </row>
    <row r="36" spans="1:12" s="15" customFormat="1" ht="22.5" customHeight="1" thickTop="1">
      <c r="A36" s="24" t="s">
        <v>41</v>
      </c>
      <c r="B36" s="25" t="s">
        <v>3</v>
      </c>
      <c r="C36" s="51" t="s">
        <v>26</v>
      </c>
      <c r="D36" s="52"/>
      <c r="E36" s="24" t="s">
        <v>41</v>
      </c>
      <c r="F36" s="25" t="s">
        <v>3</v>
      </c>
      <c r="G36" s="51" t="s">
        <v>26</v>
      </c>
      <c r="H36" s="52"/>
      <c r="I36" s="24" t="s">
        <v>41</v>
      </c>
      <c r="J36" s="25" t="s">
        <v>3</v>
      </c>
      <c r="K36" s="51" t="s">
        <v>26</v>
      </c>
      <c r="L36" s="52"/>
    </row>
    <row r="37" spans="1:12" s="21" customFormat="1" ht="22.5" customHeight="1" thickBot="1">
      <c r="A37" s="42" t="s">
        <v>42</v>
      </c>
      <c r="B37" s="43"/>
      <c r="C37" s="14">
        <f>0</f>
        <v>0</v>
      </c>
      <c r="D37" s="20">
        <v>0</v>
      </c>
      <c r="E37" s="42" t="s">
        <v>42</v>
      </c>
      <c r="F37" s="43"/>
      <c r="G37" s="14">
        <f>0</f>
        <v>0</v>
      </c>
      <c r="H37" s="20">
        <v>0</v>
      </c>
      <c r="I37" s="42" t="s">
        <v>42</v>
      </c>
      <c r="J37" s="43"/>
      <c r="K37" s="14">
        <f>0</f>
        <v>0</v>
      </c>
      <c r="L37" s="20">
        <v>0</v>
      </c>
    </row>
    <row r="38" spans="1:4" s="21" customFormat="1" ht="22.5" customHeight="1" thickTop="1">
      <c r="A38" s="28"/>
      <c r="B38" s="28"/>
      <c r="C38" s="29"/>
      <c r="D38" s="30"/>
    </row>
    <row r="39" ht="12.75">
      <c r="D39" s="1"/>
    </row>
    <row r="40" spans="1:7" ht="83.25" customHeight="1">
      <c r="A40" s="68" t="s">
        <v>47</v>
      </c>
      <c r="B40" s="69"/>
      <c r="C40" s="69"/>
      <c r="D40" s="69"/>
      <c r="E40" s="69"/>
      <c r="F40" s="69"/>
      <c r="G40" s="69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</sheetData>
  <sheetProtection formatCells="0"/>
  <mergeCells count="49">
    <mergeCell ref="L32:L34"/>
    <mergeCell ref="I35:J35"/>
    <mergeCell ref="K36:L36"/>
    <mergeCell ref="I37:J37"/>
    <mergeCell ref="A40:G40"/>
    <mergeCell ref="L14:L24"/>
    <mergeCell ref="I25:J25"/>
    <mergeCell ref="K26:L26"/>
    <mergeCell ref="L27:L29"/>
    <mergeCell ref="I30:J30"/>
    <mergeCell ref="K31:L31"/>
    <mergeCell ref="H32:H34"/>
    <mergeCell ref="E35:F35"/>
    <mergeCell ref="G36:H36"/>
    <mergeCell ref="E37:F37"/>
    <mergeCell ref="I1:L1"/>
    <mergeCell ref="I2:J2"/>
    <mergeCell ref="K4:L4"/>
    <mergeCell ref="L5:L11"/>
    <mergeCell ref="I12:J12"/>
    <mergeCell ref="K13:L13"/>
    <mergeCell ref="H14:H24"/>
    <mergeCell ref="E25:F25"/>
    <mergeCell ref="G26:H26"/>
    <mergeCell ref="H27:H29"/>
    <mergeCell ref="E30:F30"/>
    <mergeCell ref="G31:H31"/>
    <mergeCell ref="E1:H1"/>
    <mergeCell ref="E2:F2"/>
    <mergeCell ref="G4:H4"/>
    <mergeCell ref="H5:H11"/>
    <mergeCell ref="E12:F12"/>
    <mergeCell ref="G13:H13"/>
    <mergeCell ref="A1:D1"/>
    <mergeCell ref="A2:B2"/>
    <mergeCell ref="C31:D31"/>
    <mergeCell ref="A12:B12"/>
    <mergeCell ref="A30:B30"/>
    <mergeCell ref="C26:D26"/>
    <mergeCell ref="D27:D29"/>
    <mergeCell ref="A25:B25"/>
    <mergeCell ref="D32:D34"/>
    <mergeCell ref="A35:B35"/>
    <mergeCell ref="C4:D4"/>
    <mergeCell ref="D5:D11"/>
    <mergeCell ref="D14:D24"/>
    <mergeCell ref="C13:D13"/>
    <mergeCell ref="C36:D36"/>
    <mergeCell ref="A37:B37"/>
  </mergeCells>
  <printOptions horizontalCentered="1" verticalCentered="1"/>
  <pageMargins left="0.2362204724409449" right="0.1968503937007874" top="0.1968503937007874" bottom="0" header="0" footer="0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 N</cp:lastModifiedBy>
  <cp:lastPrinted>2012-12-13T12:08:23Z</cp:lastPrinted>
  <dcterms:created xsi:type="dcterms:W3CDTF">2005-06-22T10:45:23Z</dcterms:created>
  <dcterms:modified xsi:type="dcterms:W3CDTF">2014-01-16T11:42:34Z</dcterms:modified>
  <cp:category/>
  <cp:version/>
  <cp:contentType/>
  <cp:contentStatus/>
</cp:coreProperties>
</file>