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<sst xmlns="http://schemas.openxmlformats.org/spreadsheetml/2006/main" count="857" uniqueCount="88">
  <si>
    <t>ANS Contract - Quantity Purchased</t>
  </si>
  <si>
    <t>Tender</t>
  </si>
  <si>
    <t>20/2016</t>
  </si>
  <si>
    <t>Date of Publishing</t>
  </si>
  <si>
    <t>12.04.2016</t>
  </si>
  <si>
    <t>Procurement Period</t>
  </si>
  <si>
    <t>18.04.2016 - 24.04.2016</t>
  </si>
  <si>
    <t>Month</t>
  </si>
  <si>
    <t>April</t>
  </si>
  <si>
    <t>Participant</t>
  </si>
  <si>
    <t>CE OLTENIA (30XROCENCRAIOVAM)</t>
  </si>
  <si>
    <t>Reserve Type</t>
  </si>
  <si>
    <t>Fast tertiary regulation</t>
  </si>
  <si>
    <t>Contracted DU</t>
  </si>
  <si>
    <t>Aggregated Unit</t>
  </si>
  <si>
    <t>Total Quantity [hMW]</t>
  </si>
  <si>
    <t>Hour</t>
  </si>
  <si>
    <t>01.04</t>
  </si>
  <si>
    <t>02.04</t>
  </si>
  <si>
    <t>03.04</t>
  </si>
  <si>
    <t>04.04</t>
  </si>
  <si>
    <t>05.04</t>
  </si>
  <si>
    <t>06.04</t>
  </si>
  <si>
    <t>07.04</t>
  </si>
  <si>
    <t>08.04</t>
  </si>
  <si>
    <t>09.04</t>
  </si>
  <si>
    <t>10.04</t>
  </si>
  <si>
    <t>11.04</t>
  </si>
  <si>
    <t>12.04</t>
  </si>
  <si>
    <t>13.04</t>
  </si>
  <si>
    <t>14.04</t>
  </si>
  <si>
    <t>15.04</t>
  </si>
  <si>
    <t>16.04</t>
  </si>
  <si>
    <t>17.04</t>
  </si>
  <si>
    <t>18.04</t>
  </si>
  <si>
    <t>19.04</t>
  </si>
  <si>
    <t>20.04</t>
  </si>
  <si>
    <t>21.04</t>
  </si>
  <si>
    <t>22.04</t>
  </si>
  <si>
    <t>23.04</t>
  </si>
  <si>
    <t>24.04</t>
  </si>
  <si>
    <t>25.04</t>
  </si>
  <si>
    <t>26.04</t>
  </si>
  <si>
    <t>27.04</t>
  </si>
  <si>
    <t>28.04</t>
  </si>
  <si>
    <t>29.04</t>
  </si>
  <si>
    <t>30.04</t>
  </si>
  <si>
    <t xml:space="preserve"> </t>
  </si>
  <si>
    <t>Monthly</t>
  </si>
  <si>
    <t>[hMW/h]</t>
  </si>
  <si>
    <t>Fri</t>
  </si>
  <si>
    <t>Sat</t>
  </si>
  <si>
    <t>Sun</t>
  </si>
  <si>
    <t>Mon</t>
  </si>
  <si>
    <t>Tue</t>
  </si>
  <si>
    <t>Wed</t>
  </si>
  <si>
    <t>Thu</t>
  </si>
  <si>
    <t>Total</t>
  </si>
  <si>
    <t>00 - 01</t>
  </si>
  <si>
    <t>01 - 02</t>
  </si>
  <si>
    <t>02 - 03</t>
  </si>
  <si>
    <t>03 - 04</t>
  </si>
  <si>
    <t>04 - 05</t>
  </si>
  <si>
    <t>05 - 06</t>
  </si>
  <si>
    <t>06 - 07</t>
  </si>
  <si>
    <t>07 - 08</t>
  </si>
  <si>
    <t>08 - 09</t>
  </si>
  <si>
    <t>09 - 10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</si>
  <si>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</si>
  <si>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</si>
  <si>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</si>
  <si>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</si>
  <si>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</si>
  <si>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</si>
  <si>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</si>
  <si>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</si>
  <si>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</si>
  <si>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</si>
  <si>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</si>
  <si>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</si>
  <si>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</si>
  <si>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23 - 24</t>
  </si>
  <si>
    <t>CN Transelectrica SA</t>
  </si>
  <si>
    <t>Secondary regulation</t>
  </si>
  <si>
    <t>Veolia Energie Iasi (fosta DALKIA TERMO IASI) (30XRODTIASI----W)</t>
  </si>
  <si>
    <t>HIDROELECTRICA (30XROHIDRO-----1)</t>
  </si>
  <si>
    <t>PETROM (30XROPETROM----4)</t>
  </si>
  <si>
    <t>ROMGAZ(30XROROMGAZ----G)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</si>
</sst>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1">
    <font>
      <sz val="10"/>
      <color indexed="8"/>
      <name val="ARIAL"/>
      <family val="0"/>
    </font>
    <font>
      <b/>
      <u val="single"/>
      <sz val="16"/>
      <color indexed="8"/>
      <name val="Arial"/>
      <family val="2"/>
    </font>
    <font>
      <sz val="10"/>
      <color indexed="12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4" fillId="32" borderId="7" applyNumberFormat="0" applyFont="0" applyAlignment="0" applyProtection="0"/>
    <xf numFmtId="0" fontId="37" fillId="27" borderId="8" applyNumberFormat="0" applyAlignment="0" applyProtection="0"/>
    <xf numFmtId="9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 readingOrder="1"/>
    </xf>
    <xf numFmtId="0" fontId="4" fillId="0" borderId="13" xfId="0" applyFont="1" applyBorder="1" applyAlignment="1">
      <alignment horizontal="left" vertical="top" wrapText="1" readingOrder="1"/>
    </xf>
    <xf numFmtId="0" fontId="3" fillId="0" borderId="13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 wrapText="1" readingOrder="1"/>
    </xf>
    <xf numFmtId="0" fontId="3" fillId="0" borderId="12" xfId="0" applyFont="1" applyBorder="1" applyAlignment="1">
      <alignment horizontal="center" vertical="top"/>
    </xf>
    <xf numFmtId="1" fontId="3" fillId="0" borderId="13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 readingOrder="1"/>
    </xf>
    <xf numFmtId="1" fontId="5" fillId="0" borderId="13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left" vertical="top"/>
    </xf>
    <xf numFmtId="3" fontId="2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righ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AI307"/>
  <sheetViews>
    <sheetView showGridLines="0" tabSelected="1" showOutlineSymbols="0" zoomScalePageLayoutView="0" workbookViewId="0" topLeftCell="A265">
      <selection activeCell="AW297" sqref="AW297"/>
    </sheetView>
  </sheetViews>
  <sheetFormatPr defaultColWidth="9.140625" defaultRowHeight="12.75"/>
  <cols>
    <col min="1" max="1" width="4.28125" style="0" customWidth="1"/>
    <col min="2" max="2" width="6.00390625" style="0" customWidth="1"/>
    <col min="3" max="3" width="2.8515625" style="0" bestFit="1" customWidth="1"/>
    <col min="4" max="4" width="4.28125" style="0" bestFit="1" customWidth="1"/>
    <col min="5" max="33" width="4.28125" style="0" customWidth="1"/>
    <col min="34" max="34" width="1.7109375" style="0" bestFit="1" customWidth="1"/>
    <col min="35" max="35" width="5.7109375" style="0" bestFit="1" customWidth="1"/>
    <col min="36" max="16384" width="6.8515625" style="0" customWidth="1"/>
  </cols>
  <sheetData>
    <row r="2" spans="2:13" ht="20.25">
      <c r="B2" s="12" t="s">
        <v>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4" spans="2:13" ht="12.75">
      <c r="B4" s="13" t="s">
        <v>1</v>
      </c>
      <c r="C4" s="13"/>
      <c r="D4" s="13"/>
      <c r="E4" s="13"/>
      <c r="F4" s="13"/>
      <c r="G4" s="14" t="s">
        <v>2</v>
      </c>
      <c r="H4" s="14"/>
      <c r="I4" s="14"/>
      <c r="J4" s="14"/>
      <c r="K4" s="14"/>
      <c r="L4" s="14"/>
      <c r="M4" s="14"/>
    </row>
    <row r="5" spans="2:13" ht="12.75">
      <c r="B5" s="13" t="s">
        <v>3</v>
      </c>
      <c r="C5" s="13"/>
      <c r="D5" s="13"/>
      <c r="E5" s="13"/>
      <c r="F5" s="13"/>
      <c r="G5" s="14" t="s">
        <v>4</v>
      </c>
      <c r="H5" s="14"/>
      <c r="I5" s="14"/>
      <c r="J5" s="14"/>
      <c r="K5" s="14"/>
      <c r="L5" s="14"/>
      <c r="M5" s="14"/>
    </row>
    <row r="6" spans="2:13" ht="12.75">
      <c r="B6" s="13" t="s">
        <v>5</v>
      </c>
      <c r="C6" s="13"/>
      <c r="D6" s="13"/>
      <c r="E6" s="13"/>
      <c r="F6" s="13"/>
      <c r="G6" s="14" t="s">
        <v>6</v>
      </c>
      <c r="H6" s="14"/>
      <c r="I6" s="14"/>
      <c r="J6" s="14"/>
      <c r="K6" s="14"/>
      <c r="L6" s="14"/>
      <c r="M6" s="14"/>
    </row>
    <row r="7" spans="2:13" ht="12.75">
      <c r="B7" s="13" t="s">
        <v>7</v>
      </c>
      <c r="C7" s="13"/>
      <c r="D7" s="13"/>
      <c r="E7" s="13"/>
      <c r="F7" s="13"/>
      <c r="G7" s="14" t="s">
        <v>8</v>
      </c>
      <c r="H7" s="14"/>
      <c r="I7" s="14"/>
      <c r="J7" s="14"/>
      <c r="K7" s="14"/>
      <c r="L7" s="14"/>
      <c r="M7" s="14"/>
    </row>
    <row r="8" spans="2:13" ht="12.75">
      <c r="B8" s="13" t="s">
        <v>9</v>
      </c>
      <c r="C8" s="13"/>
      <c r="D8" s="13"/>
      <c r="E8" s="13"/>
      <c r="F8" s="13"/>
      <c r="G8" s="14" t="s">
        <v>10</v>
      </c>
      <c r="H8" s="14"/>
      <c r="I8" s="14"/>
      <c r="J8" s="14"/>
      <c r="K8" s="14"/>
      <c r="L8" s="14"/>
      <c r="M8" s="14"/>
    </row>
    <row r="9" spans="2:13" ht="12.75">
      <c r="B9" s="13" t="s">
        <v>11</v>
      </c>
      <c r="C9" s="13"/>
      <c r="D9" s="13"/>
      <c r="E9" s="13"/>
      <c r="F9" s="13"/>
      <c r="G9" s="14" t="s">
        <v>12</v>
      </c>
      <c r="H9" s="14"/>
      <c r="I9" s="14"/>
      <c r="J9" s="14"/>
      <c r="K9" s="14"/>
      <c r="L9" s="14"/>
      <c r="M9" s="14"/>
    </row>
    <row r="10" spans="2:13" ht="12.75">
      <c r="B10" s="13" t="s">
        <v>13</v>
      </c>
      <c r="C10" s="13"/>
      <c r="D10" s="13"/>
      <c r="E10" s="13"/>
      <c r="F10" s="13"/>
      <c r="G10" s="14" t="s">
        <v>14</v>
      </c>
      <c r="H10" s="14"/>
      <c r="I10" s="14"/>
      <c r="J10" s="14"/>
      <c r="K10" s="14"/>
      <c r="L10" s="14"/>
      <c r="M10" s="14"/>
    </row>
    <row r="11" spans="2:13" ht="12.75">
      <c r="B11" s="13" t="s">
        <v>15</v>
      </c>
      <c r="C11" s="13"/>
      <c r="D11" s="13"/>
      <c r="E11" s="13"/>
      <c r="F11" s="13"/>
      <c r="G11" s="15">
        <f>AI39</f>
        <v>6936</v>
      </c>
      <c r="H11" s="15"/>
      <c r="I11" s="15"/>
      <c r="J11" s="15"/>
      <c r="K11" s="15"/>
      <c r="L11" s="15"/>
      <c r="M11" s="15"/>
    </row>
    <row r="13" spans="2:35" ht="12.75">
      <c r="B13" s="1" t="s">
        <v>16</v>
      </c>
      <c r="C13" s="2"/>
      <c r="D13" s="3" t="s">
        <v>17</v>
      </c>
      <c r="E13" s="3" t="s">
        <v>18</v>
      </c>
      <c r="F13" s="3" t="s">
        <v>19</v>
      </c>
      <c r="G13" s="3" t="s">
        <v>20</v>
      </c>
      <c r="H13" s="3" t="s">
        <v>21</v>
      </c>
      <c r="I13" s="3" t="s">
        <v>22</v>
      </c>
      <c r="J13" s="3" t="s">
        <v>23</v>
      </c>
      <c r="K13" s="3" t="s">
        <v>24</v>
      </c>
      <c r="L13" s="3" t="s">
        <v>25</v>
      </c>
      <c r="M13" s="3" t="s">
        <v>26</v>
      </c>
      <c r="N13" s="3" t="s">
        <v>27</v>
      </c>
      <c r="O13" s="3" t="s">
        <v>28</v>
      </c>
      <c r="P13" s="3" t="s">
        <v>29</v>
      </c>
      <c r="Q13" s="3" t="s">
        <v>30</v>
      </c>
      <c r="R13" s="3" t="s">
        <v>31</v>
      </c>
      <c r="S13" s="3" t="s">
        <v>32</v>
      </c>
      <c r="T13" s="3" t="s">
        <v>33</v>
      </c>
      <c r="U13" s="3" t="s">
        <v>34</v>
      </c>
      <c r="V13" s="3" t="s">
        <v>35</v>
      </c>
      <c r="W13" s="3" t="s">
        <v>36</v>
      </c>
      <c r="X13" s="3" t="s">
        <v>37</v>
      </c>
      <c r="Y13" s="3" t="s">
        <v>38</v>
      </c>
      <c r="Z13" s="3" t="s">
        <v>39</v>
      </c>
      <c r="AA13" s="3" t="s">
        <v>40</v>
      </c>
      <c r="AB13" s="3" t="s">
        <v>41</v>
      </c>
      <c r="AC13" s="3" t="s">
        <v>42</v>
      </c>
      <c r="AD13" s="3" t="s">
        <v>43</v>
      </c>
      <c r="AE13" s="3" t="s">
        <v>44</v>
      </c>
      <c r="AF13" s="3" t="s">
        <v>45</v>
      </c>
      <c r="AG13" s="3" t="s">
        <v>46</v>
      </c>
      <c r="AH13" s="3" t="s">
        <v>47</v>
      </c>
      <c r="AI13" s="2" t="s">
        <v>48</v>
      </c>
    </row>
    <row r="14" spans="2:35" ht="12.75">
      <c r="B14" s="4" t="s">
        <v>49</v>
      </c>
      <c r="C14" s="5"/>
      <c r="D14" s="6" t="s">
        <v>50</v>
      </c>
      <c r="E14" s="6" t="s">
        <v>51</v>
      </c>
      <c r="F14" s="6" t="s">
        <v>52</v>
      </c>
      <c r="G14" s="6" t="s">
        <v>53</v>
      </c>
      <c r="H14" s="6" t="s">
        <v>54</v>
      </c>
      <c r="I14" s="6" t="s">
        <v>55</v>
      </c>
      <c r="J14" s="6" t="s">
        <v>56</v>
      </c>
      <c r="K14" s="6" t="s">
        <v>50</v>
      </c>
      <c r="L14" s="6" t="s">
        <v>51</v>
      </c>
      <c r="M14" s="6" t="s">
        <v>52</v>
      </c>
      <c r="N14" s="6" t="s">
        <v>53</v>
      </c>
      <c r="O14" s="6" t="s">
        <v>54</v>
      </c>
      <c r="P14" s="6" t="s">
        <v>55</v>
      </c>
      <c r="Q14" s="6" t="s">
        <v>56</v>
      </c>
      <c r="R14" s="6" t="s">
        <v>50</v>
      </c>
      <c r="S14" s="6" t="s">
        <v>51</v>
      </c>
      <c r="T14" s="6" t="s">
        <v>52</v>
      </c>
      <c r="U14" s="6" t="s">
        <v>53</v>
      </c>
      <c r="V14" s="6" t="s">
        <v>54</v>
      </c>
      <c r="W14" s="6" t="s">
        <v>55</v>
      </c>
      <c r="X14" s="6" t="s">
        <v>56</v>
      </c>
      <c r="Y14" s="6" t="s">
        <v>50</v>
      </c>
      <c r="Z14" s="6" t="s">
        <v>51</v>
      </c>
      <c r="AA14" s="6" t="s">
        <v>52</v>
      </c>
      <c r="AB14" s="6" t="s">
        <v>53</v>
      </c>
      <c r="AC14" s="6" t="s">
        <v>54</v>
      </c>
      <c r="AD14" s="6" t="s">
        <v>55</v>
      </c>
      <c r="AE14" s="6" t="s">
        <v>56</v>
      </c>
      <c r="AF14" s="6" t="s">
        <v>50</v>
      </c>
      <c r="AG14" s="6" t="s">
        <v>51</v>
      </c>
      <c r="AH14" s="6" t="s">
        <v>47</v>
      </c>
      <c r="AI14" s="7" t="s">
        <v>57</v>
      </c>
    </row>
    <row r="15" spans="2:34" ht="12.75">
      <c r="B15" s="8" t="s">
        <v>58</v>
      </c>
      <c r="C15" s="9"/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37</v>
      </c>
      <c r="V15" s="9">
        <v>37</v>
      </c>
      <c r="W15" s="9">
        <v>37</v>
      </c>
      <c r="X15" s="9">
        <v>37</v>
      </c>
      <c r="Y15" s="9">
        <v>37</v>
      </c>
      <c r="Z15" s="9">
        <v>37</v>
      </c>
      <c r="AA15" s="9">
        <v>37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</row>
    <row r="16" spans="2:34" ht="12.75">
      <c r="B16" s="8" t="s">
        <v>59</v>
      </c>
      <c r="C16" s="9"/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37</v>
      </c>
      <c r="V16" s="9">
        <v>37</v>
      </c>
      <c r="W16" s="9">
        <v>37</v>
      </c>
      <c r="X16" s="9">
        <v>37</v>
      </c>
      <c r="Y16" s="9">
        <v>37</v>
      </c>
      <c r="Z16" s="9">
        <v>37</v>
      </c>
      <c r="AA16" s="9">
        <v>37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</row>
    <row r="17" spans="2:34" ht="12.75">
      <c r="B17" s="8" t="s">
        <v>60</v>
      </c>
      <c r="C17" s="9"/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37</v>
      </c>
      <c r="V17" s="9">
        <v>37</v>
      </c>
      <c r="W17" s="9">
        <v>37</v>
      </c>
      <c r="X17" s="9">
        <v>37</v>
      </c>
      <c r="Y17" s="9">
        <v>37</v>
      </c>
      <c r="Z17" s="9">
        <v>37</v>
      </c>
      <c r="AA17" s="9">
        <v>37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</row>
    <row r="18" spans="2:34" ht="12.75">
      <c r="B18" s="8" t="s">
        <v>61</v>
      </c>
      <c r="C18" s="9"/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37</v>
      </c>
      <c r="V18" s="9">
        <v>37</v>
      </c>
      <c r="W18" s="9">
        <v>37</v>
      </c>
      <c r="X18" s="9">
        <v>37</v>
      </c>
      <c r="Y18" s="9">
        <v>37</v>
      </c>
      <c r="Z18" s="9">
        <v>37</v>
      </c>
      <c r="AA18" s="9">
        <v>37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</row>
    <row r="19" spans="2:34" ht="12.75">
      <c r="B19" s="8" t="s">
        <v>62</v>
      </c>
      <c r="C19" s="9"/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37</v>
      </c>
      <c r="V19" s="9">
        <v>37</v>
      </c>
      <c r="W19" s="9">
        <v>37</v>
      </c>
      <c r="X19" s="9">
        <v>37</v>
      </c>
      <c r="Y19" s="9">
        <v>37</v>
      </c>
      <c r="Z19" s="9">
        <v>37</v>
      </c>
      <c r="AA19" s="9">
        <v>37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</row>
    <row r="20" spans="2:34" ht="12.75">
      <c r="B20" s="8" t="s">
        <v>63</v>
      </c>
      <c r="C20" s="9"/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37</v>
      </c>
      <c r="V20" s="9">
        <v>37</v>
      </c>
      <c r="W20" s="9">
        <v>37</v>
      </c>
      <c r="X20" s="9">
        <v>37</v>
      </c>
      <c r="Y20" s="9">
        <v>37</v>
      </c>
      <c r="Z20" s="9">
        <v>37</v>
      </c>
      <c r="AA20" s="9">
        <v>37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</row>
    <row r="21" spans="2:34" ht="12.75">
      <c r="B21" s="8" t="s">
        <v>64</v>
      </c>
      <c r="C21" s="9"/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47</v>
      </c>
      <c r="V21" s="9">
        <v>47</v>
      </c>
      <c r="W21" s="9">
        <v>47</v>
      </c>
      <c r="X21" s="9">
        <v>47</v>
      </c>
      <c r="Y21" s="9">
        <v>47</v>
      </c>
      <c r="Z21" s="9">
        <v>47</v>
      </c>
      <c r="AA21" s="9">
        <v>47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</row>
    <row r="22" spans="2:34" ht="12.75">
      <c r="B22" s="8" t="s">
        <v>65</v>
      </c>
      <c r="C22" s="9"/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47</v>
      </c>
      <c r="V22" s="9">
        <v>47</v>
      </c>
      <c r="W22" s="9">
        <v>47</v>
      </c>
      <c r="X22" s="9">
        <v>47</v>
      </c>
      <c r="Y22" s="9">
        <v>47</v>
      </c>
      <c r="Z22" s="9">
        <v>47</v>
      </c>
      <c r="AA22" s="9">
        <v>47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</row>
    <row r="23" spans="2:34" ht="12.75">
      <c r="B23" s="8" t="s">
        <v>66</v>
      </c>
      <c r="C23" s="9"/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47</v>
      </c>
      <c r="V23" s="9">
        <v>47</v>
      </c>
      <c r="W23" s="9">
        <v>47</v>
      </c>
      <c r="X23" s="9">
        <v>47</v>
      </c>
      <c r="Y23" s="9">
        <v>47</v>
      </c>
      <c r="Z23" s="9">
        <v>47</v>
      </c>
      <c r="AA23" s="9">
        <v>47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</row>
    <row r="24" spans="2:34" ht="12.75">
      <c r="B24" s="8" t="s">
        <v>67</v>
      </c>
      <c r="C24" s="9"/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47</v>
      </c>
      <c r="V24" s="9">
        <v>47</v>
      </c>
      <c r="W24" s="9">
        <v>47</v>
      </c>
      <c r="X24" s="9">
        <v>47</v>
      </c>
      <c r="Y24" s="9">
        <v>47</v>
      </c>
      <c r="Z24" s="9">
        <v>47</v>
      </c>
      <c r="AA24" s="9">
        <v>47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</row>
    <row r="25" spans="2:34" ht="12.75">
      <c r="B25" s="8" t="s">
        <v>68</v>
      </c>
      <c r="C25" s="9"/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47</v>
      </c>
      <c r="V25" s="9">
        <v>47</v>
      </c>
      <c r="W25" s="9">
        <v>47</v>
      </c>
      <c r="X25" s="9">
        <v>47</v>
      </c>
      <c r="Y25" s="9">
        <v>47</v>
      </c>
      <c r="Z25" s="9">
        <v>47</v>
      </c>
      <c r="AA25" s="9">
        <v>47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</row>
    <row r="26" spans="2:34" ht="12.75">
      <c r="B26" s="8" t="s">
        <v>69</v>
      </c>
      <c r="C26" s="9"/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47</v>
      </c>
      <c r="V26" s="9">
        <v>47</v>
      </c>
      <c r="W26" s="9">
        <v>47</v>
      </c>
      <c r="X26" s="9">
        <v>47</v>
      </c>
      <c r="Y26" s="9">
        <v>47</v>
      </c>
      <c r="Z26" s="9">
        <v>47</v>
      </c>
      <c r="AA26" s="9">
        <v>47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</row>
    <row r="27" spans="2:34" ht="12.75">
      <c r="B27" s="8" t="s">
        <v>70</v>
      </c>
      <c r="C27" s="9"/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47</v>
      </c>
      <c r="V27" s="9">
        <v>47</v>
      </c>
      <c r="W27" s="9">
        <v>47</v>
      </c>
      <c r="X27" s="9">
        <v>47</v>
      </c>
      <c r="Y27" s="9">
        <v>47</v>
      </c>
      <c r="Z27" s="9">
        <v>47</v>
      </c>
      <c r="AA27" s="9">
        <v>47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</row>
    <row r="28" spans="2:34" ht="12.75">
      <c r="B28" s="8" t="s">
        <v>71</v>
      </c>
      <c r="C28" s="9"/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47</v>
      </c>
      <c r="V28" s="9">
        <v>47</v>
      </c>
      <c r="W28" s="9">
        <v>47</v>
      </c>
      <c r="X28" s="9">
        <v>47</v>
      </c>
      <c r="Y28" s="9">
        <v>47</v>
      </c>
      <c r="Z28" s="9">
        <v>47</v>
      </c>
      <c r="AA28" s="9">
        <v>47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</row>
    <row r="29" spans="2:34" ht="12.75">
      <c r="B29" s="8" t="s">
        <v>72</v>
      </c>
      <c r="C29" s="9"/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47</v>
      </c>
      <c r="V29" s="9">
        <v>47</v>
      </c>
      <c r="W29" s="9">
        <v>47</v>
      </c>
      <c r="X29" s="9">
        <v>47</v>
      </c>
      <c r="Y29" s="9">
        <v>47</v>
      </c>
      <c r="Z29" s="9">
        <v>47</v>
      </c>
      <c r="AA29" s="9">
        <v>47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</row>
    <row r="30" spans="2:34" ht="12.75">
      <c r="B30" s="8" t="s">
        <v>73</v>
      </c>
      <c r="C30" s="9"/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47</v>
      </c>
      <c r="V30" s="9">
        <v>47</v>
      </c>
      <c r="W30" s="9">
        <v>47</v>
      </c>
      <c r="X30" s="9">
        <v>47</v>
      </c>
      <c r="Y30" s="9">
        <v>47</v>
      </c>
      <c r="Z30" s="9">
        <v>47</v>
      </c>
      <c r="AA30" s="9">
        <v>47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</row>
    <row r="31" spans="2:34" ht="12.75">
      <c r="B31" s="8" t="s">
        <v>74</v>
      </c>
      <c r="C31" s="9"/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47</v>
      </c>
      <c r="AA31" s="9">
        <v>47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</row>
    <row r="32" spans="2:34" ht="12.75">
      <c r="B32" s="8" t="s">
        <v>75</v>
      </c>
      <c r="C32" s="9"/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47</v>
      </c>
      <c r="AA32" s="9">
        <v>47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</row>
    <row r="33" spans="2:34" ht="12.75">
      <c r="B33" s="8" t="s">
        <v>76</v>
      </c>
      <c r="C33" s="9"/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47</v>
      </c>
      <c r="V33" s="9">
        <v>47</v>
      </c>
      <c r="W33" s="9">
        <v>47</v>
      </c>
      <c r="X33" s="9">
        <v>47</v>
      </c>
      <c r="Y33" s="9">
        <v>47</v>
      </c>
      <c r="Z33" s="9">
        <v>47</v>
      </c>
      <c r="AA33" s="9">
        <v>47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</row>
    <row r="34" spans="2:34" ht="12.75">
      <c r="B34" s="8" t="s">
        <v>77</v>
      </c>
      <c r="C34" s="9"/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47</v>
      </c>
      <c r="V34" s="9">
        <v>47</v>
      </c>
      <c r="W34" s="9">
        <v>47</v>
      </c>
      <c r="X34" s="9">
        <v>47</v>
      </c>
      <c r="Y34" s="9">
        <v>47</v>
      </c>
      <c r="Z34" s="9">
        <v>47</v>
      </c>
      <c r="AA34" s="9">
        <v>47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</row>
    <row r="35" spans="2:34" ht="12.75">
      <c r="B35" s="8" t="s">
        <v>78</v>
      </c>
      <c r="C35" s="9"/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47</v>
      </c>
      <c r="V35" s="9">
        <v>47</v>
      </c>
      <c r="W35" s="9">
        <v>47</v>
      </c>
      <c r="X35" s="9">
        <v>47</v>
      </c>
      <c r="Y35" s="9">
        <v>47</v>
      </c>
      <c r="Z35" s="9">
        <v>47</v>
      </c>
      <c r="AA35" s="9">
        <v>47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</row>
    <row r="36" spans="2:34" ht="12.75">
      <c r="B36" s="8" t="s">
        <v>79</v>
      </c>
      <c r="C36" s="9"/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47</v>
      </c>
      <c r="V36" s="9">
        <v>47</v>
      </c>
      <c r="W36" s="9">
        <v>47</v>
      </c>
      <c r="X36" s="9">
        <v>47</v>
      </c>
      <c r="Y36" s="9">
        <v>47</v>
      </c>
      <c r="Z36" s="9">
        <v>47</v>
      </c>
      <c r="AA36" s="9">
        <v>47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</row>
    <row r="37" spans="2:34" ht="12.75">
      <c r="B37" s="8" t="s">
        <v>80</v>
      </c>
      <c r="C37" s="9"/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47</v>
      </c>
      <c r="V37" s="9">
        <v>47</v>
      </c>
      <c r="W37" s="9">
        <v>47</v>
      </c>
      <c r="X37" s="9">
        <v>47</v>
      </c>
      <c r="Y37" s="9">
        <v>47</v>
      </c>
      <c r="Z37" s="9">
        <v>47</v>
      </c>
      <c r="AA37" s="9">
        <v>47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</row>
    <row r="38" spans="2:34" ht="12.75">
      <c r="B38" s="8" t="s">
        <v>81</v>
      </c>
      <c r="C38" s="9"/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37</v>
      </c>
      <c r="V38" s="9">
        <v>37</v>
      </c>
      <c r="W38" s="9">
        <v>37</v>
      </c>
      <c r="X38" s="9">
        <v>37</v>
      </c>
      <c r="Y38" s="9">
        <v>37</v>
      </c>
      <c r="Z38" s="9">
        <v>37</v>
      </c>
      <c r="AA38" s="9">
        <v>37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</row>
    <row r="39" spans="2:35" ht="12.75">
      <c r="B39" s="10"/>
      <c r="C39" s="5"/>
      <c r="D39" s="11">
        <f>SUM(D15:D38)</f>
        <v>0</v>
      </c>
      <c r="E39" s="11">
        <f>SUM(E15:E38)</f>
        <v>0</v>
      </c>
      <c r="F39" s="11">
        <f>SUM(F15:F38)</f>
        <v>0</v>
      </c>
      <c r="G39" s="11">
        <f>SUM(G15:G38)</f>
        <v>0</v>
      </c>
      <c r="H39" s="11">
        <f>SUM(H15:H38)</f>
        <v>0</v>
      </c>
      <c r="I39" s="11">
        <f>SUM(I15:I38)</f>
        <v>0</v>
      </c>
      <c r="J39" s="11">
        <f>SUM(J15:J38)</f>
        <v>0</v>
      </c>
      <c r="K39" s="11">
        <f>SUM(K15:K38)</f>
        <v>0</v>
      </c>
      <c r="L39" s="11">
        <f>SUM(L15:L38)</f>
        <v>0</v>
      </c>
      <c r="M39" s="11">
        <f>SUM(M15:M38)</f>
        <v>0</v>
      </c>
      <c r="N39" s="11">
        <f>SUM(N15:N38)</f>
        <v>0</v>
      </c>
      <c r="O39" s="11">
        <f>SUM(O15:O38)</f>
        <v>0</v>
      </c>
      <c r="P39" s="11">
        <f>SUM(P15:P38)</f>
        <v>0</v>
      </c>
      <c r="Q39" s="11">
        <f>SUM(Q15:Q38)</f>
        <v>0</v>
      </c>
      <c r="R39" s="11">
        <f>SUM(R15:R38)</f>
        <v>0</v>
      </c>
      <c r="S39" s="11">
        <f>SUM(S15:S38)</f>
        <v>0</v>
      </c>
      <c r="T39" s="11">
        <f>SUM(T15:T38)</f>
        <v>0</v>
      </c>
      <c r="U39" s="11">
        <f>SUM(U15:U38)</f>
        <v>964</v>
      </c>
      <c r="V39" s="11">
        <f>SUM(V15:V38)</f>
        <v>964</v>
      </c>
      <c r="W39" s="11">
        <f>SUM(W15:W38)</f>
        <v>964</v>
      </c>
      <c r="X39" s="11">
        <f>SUM(X15:X38)</f>
        <v>964</v>
      </c>
      <c r="Y39" s="11">
        <f>SUM(Y15:Y38)</f>
        <v>964</v>
      </c>
      <c r="Z39" s="11">
        <f>SUM(Z15:Z38)</f>
        <v>1058</v>
      </c>
      <c r="AA39" s="11">
        <f>SUM(AA15:AA38)</f>
        <v>1058</v>
      </c>
      <c r="AB39" s="11">
        <f>SUM(AB15:AB38)</f>
        <v>0</v>
      </c>
      <c r="AC39" s="11">
        <f>SUM(AC15:AC38)</f>
        <v>0</v>
      </c>
      <c r="AD39" s="11">
        <f>SUM(AD15:AD38)</f>
        <v>0</v>
      </c>
      <c r="AE39" s="11">
        <f>SUM(AE15:AE38)</f>
        <v>0</v>
      </c>
      <c r="AF39" s="11">
        <f>SUM(AF15:AF38)</f>
        <v>0</v>
      </c>
      <c r="AG39" s="11">
        <f>SUM(AG15:AG38)</f>
        <v>0</v>
      </c>
      <c r="AH39" s="11">
        <v>0</v>
      </c>
      <c r="AI39" s="11">
        <f>SUM(D39:AG39)</f>
        <v>6936</v>
      </c>
    </row>
    <row r="41" spans="3:34" ht="12.75">
      <c r="C41" s="16" t="s">
        <v>10</v>
      </c>
      <c r="D41" s="16"/>
      <c r="E41" s="16"/>
      <c r="F41" s="16"/>
      <c r="G41" s="16"/>
      <c r="H41" s="16"/>
      <c r="AD41" s="17" t="s">
        <v>82</v>
      </c>
      <c r="AE41" s="17"/>
      <c r="AF41" s="17"/>
      <c r="AG41" s="17"/>
      <c r="AH41" s="17"/>
    </row>
    <row r="42" spans="2:13" ht="12.75">
      <c r="B42" s="13" t="s">
        <v>1</v>
      </c>
      <c r="C42" s="13"/>
      <c r="D42" s="13"/>
      <c r="E42" s="13"/>
      <c r="F42" s="13"/>
      <c r="G42" s="14" t="s">
        <v>2</v>
      </c>
      <c r="H42" s="14"/>
      <c r="I42" s="14"/>
      <c r="J42" s="14"/>
      <c r="K42" s="14"/>
      <c r="L42" s="14"/>
      <c r="M42" s="14"/>
    </row>
    <row r="43" spans="2:13" ht="12.75">
      <c r="B43" s="13" t="s">
        <v>3</v>
      </c>
      <c r="C43" s="13"/>
      <c r="D43" s="13"/>
      <c r="E43" s="13"/>
      <c r="F43" s="13"/>
      <c r="G43" s="14" t="s">
        <v>4</v>
      </c>
      <c r="H43" s="14"/>
      <c r="I43" s="14"/>
      <c r="J43" s="14"/>
      <c r="K43" s="14"/>
      <c r="L43" s="14"/>
      <c r="M43" s="14"/>
    </row>
    <row r="44" spans="2:13" ht="12.75">
      <c r="B44" s="13" t="s">
        <v>5</v>
      </c>
      <c r="C44" s="13"/>
      <c r="D44" s="13"/>
      <c r="E44" s="13"/>
      <c r="F44" s="13"/>
      <c r="G44" s="14" t="s">
        <v>6</v>
      </c>
      <c r="H44" s="14"/>
      <c r="I44" s="14"/>
      <c r="J44" s="14"/>
      <c r="K44" s="14"/>
      <c r="L44" s="14"/>
      <c r="M44" s="14"/>
    </row>
    <row r="45" spans="2:13" ht="12.75">
      <c r="B45" s="13" t="s">
        <v>7</v>
      </c>
      <c r="C45" s="13"/>
      <c r="D45" s="13"/>
      <c r="E45" s="13"/>
      <c r="F45" s="13"/>
      <c r="G45" s="14" t="s">
        <v>8</v>
      </c>
      <c r="H45" s="14"/>
      <c r="I45" s="14"/>
      <c r="J45" s="14"/>
      <c r="K45" s="14"/>
      <c r="L45" s="14"/>
      <c r="M45" s="14"/>
    </row>
    <row r="46" spans="2:13" ht="12.75">
      <c r="B46" s="13" t="s">
        <v>9</v>
      </c>
      <c r="C46" s="13"/>
      <c r="D46" s="13"/>
      <c r="E46" s="13"/>
      <c r="F46" s="13"/>
      <c r="G46" s="14" t="s">
        <v>10</v>
      </c>
      <c r="H46" s="14"/>
      <c r="I46" s="14"/>
      <c r="J46" s="14"/>
      <c r="K46" s="14"/>
      <c r="L46" s="14"/>
      <c r="M46" s="14"/>
    </row>
    <row r="47" spans="2:13" ht="12.75">
      <c r="B47" s="13" t="s">
        <v>11</v>
      </c>
      <c r="C47" s="13"/>
      <c r="D47" s="13"/>
      <c r="E47" s="13"/>
      <c r="F47" s="13"/>
      <c r="G47" s="14" t="s">
        <v>83</v>
      </c>
      <c r="H47" s="14"/>
      <c r="I47" s="14"/>
      <c r="J47" s="14"/>
      <c r="K47" s="14"/>
      <c r="L47" s="14"/>
      <c r="M47" s="14"/>
    </row>
    <row r="48" spans="2:13" ht="12.75">
      <c r="B48" s="13" t="s">
        <v>13</v>
      </c>
      <c r="C48" s="13"/>
      <c r="D48" s="13"/>
      <c r="E48" s="13"/>
      <c r="F48" s="13"/>
      <c r="G48" s="14" t="s">
        <v>14</v>
      </c>
      <c r="H48" s="14"/>
      <c r="I48" s="14"/>
      <c r="J48" s="14"/>
      <c r="K48" s="14"/>
      <c r="L48" s="14"/>
      <c r="M48" s="14"/>
    </row>
    <row r="49" spans="2:13" ht="12.75">
      <c r="B49" s="13" t="s">
        <v>15</v>
      </c>
      <c r="C49" s="13"/>
      <c r="D49" s="13"/>
      <c r="E49" s="13"/>
      <c r="F49" s="13"/>
      <c r="G49" s="15">
        <f>AI77</f>
        <v>3078</v>
      </c>
      <c r="H49" s="15"/>
      <c r="I49" s="15"/>
      <c r="J49" s="15"/>
      <c r="K49" s="15"/>
      <c r="L49" s="15"/>
      <c r="M49" s="15"/>
    </row>
    <row r="51" spans="2:35" ht="12.75">
      <c r="B51" s="1" t="s">
        <v>16</v>
      </c>
      <c r="C51" s="2"/>
      <c r="D51" s="3" t="s">
        <v>17</v>
      </c>
      <c r="E51" s="3" t="s">
        <v>18</v>
      </c>
      <c r="F51" s="3" t="s">
        <v>19</v>
      </c>
      <c r="G51" s="3" t="s">
        <v>20</v>
      </c>
      <c r="H51" s="3" t="s">
        <v>21</v>
      </c>
      <c r="I51" s="3" t="s">
        <v>22</v>
      </c>
      <c r="J51" s="3" t="s">
        <v>23</v>
      </c>
      <c r="K51" s="3" t="s">
        <v>24</v>
      </c>
      <c r="L51" s="3" t="s">
        <v>25</v>
      </c>
      <c r="M51" s="3" t="s">
        <v>26</v>
      </c>
      <c r="N51" s="3" t="s">
        <v>27</v>
      </c>
      <c r="O51" s="3" t="s">
        <v>28</v>
      </c>
      <c r="P51" s="3" t="s">
        <v>29</v>
      </c>
      <c r="Q51" s="3" t="s">
        <v>30</v>
      </c>
      <c r="R51" s="3" t="s">
        <v>31</v>
      </c>
      <c r="S51" s="3" t="s">
        <v>32</v>
      </c>
      <c r="T51" s="3" t="s">
        <v>33</v>
      </c>
      <c r="U51" s="3" t="s">
        <v>34</v>
      </c>
      <c r="V51" s="3" t="s">
        <v>35</v>
      </c>
      <c r="W51" s="3" t="s">
        <v>36</v>
      </c>
      <c r="X51" s="3" t="s">
        <v>37</v>
      </c>
      <c r="Y51" s="3" t="s">
        <v>38</v>
      </c>
      <c r="Z51" s="3" t="s">
        <v>39</v>
      </c>
      <c r="AA51" s="3" t="s">
        <v>40</v>
      </c>
      <c r="AB51" s="3" t="s">
        <v>41</v>
      </c>
      <c r="AC51" s="3" t="s">
        <v>42</v>
      </c>
      <c r="AD51" s="3" t="s">
        <v>43</v>
      </c>
      <c r="AE51" s="3" t="s">
        <v>44</v>
      </c>
      <c r="AF51" s="3" t="s">
        <v>45</v>
      </c>
      <c r="AG51" s="3" t="s">
        <v>46</v>
      </c>
      <c r="AH51" s="3" t="s">
        <v>47</v>
      </c>
      <c r="AI51" s="2" t="s">
        <v>48</v>
      </c>
    </row>
    <row r="52" spans="2:35" ht="12.75">
      <c r="B52" s="4" t="s">
        <v>49</v>
      </c>
      <c r="C52" s="5"/>
      <c r="D52" s="6" t="s">
        <v>50</v>
      </c>
      <c r="E52" s="6" t="s">
        <v>51</v>
      </c>
      <c r="F52" s="6" t="s">
        <v>52</v>
      </c>
      <c r="G52" s="6" t="s">
        <v>53</v>
      </c>
      <c r="H52" s="6" t="s">
        <v>54</v>
      </c>
      <c r="I52" s="6" t="s">
        <v>55</v>
      </c>
      <c r="J52" s="6" t="s">
        <v>56</v>
      </c>
      <c r="K52" s="6" t="s">
        <v>50</v>
      </c>
      <c r="L52" s="6" t="s">
        <v>51</v>
      </c>
      <c r="M52" s="6" t="s">
        <v>52</v>
      </c>
      <c r="N52" s="6" t="s">
        <v>53</v>
      </c>
      <c r="O52" s="6" t="s">
        <v>54</v>
      </c>
      <c r="P52" s="6" t="s">
        <v>55</v>
      </c>
      <c r="Q52" s="6" t="s">
        <v>56</v>
      </c>
      <c r="R52" s="6" t="s">
        <v>50</v>
      </c>
      <c r="S52" s="6" t="s">
        <v>51</v>
      </c>
      <c r="T52" s="6" t="s">
        <v>52</v>
      </c>
      <c r="U52" s="6" t="s">
        <v>53</v>
      </c>
      <c r="V52" s="6" t="s">
        <v>54</v>
      </c>
      <c r="W52" s="6" t="s">
        <v>55</v>
      </c>
      <c r="X52" s="6" t="s">
        <v>56</v>
      </c>
      <c r="Y52" s="6" t="s">
        <v>50</v>
      </c>
      <c r="Z52" s="6" t="s">
        <v>51</v>
      </c>
      <c r="AA52" s="6" t="s">
        <v>52</v>
      </c>
      <c r="AB52" s="6" t="s">
        <v>53</v>
      </c>
      <c r="AC52" s="6" t="s">
        <v>54</v>
      </c>
      <c r="AD52" s="6" t="s">
        <v>55</v>
      </c>
      <c r="AE52" s="6" t="s">
        <v>56</v>
      </c>
      <c r="AF52" s="6" t="s">
        <v>50</v>
      </c>
      <c r="AG52" s="6" t="s">
        <v>51</v>
      </c>
      <c r="AH52" s="6" t="s">
        <v>47</v>
      </c>
      <c r="AI52" s="7" t="s">
        <v>57</v>
      </c>
    </row>
    <row r="53" spans="2:34" ht="12.75">
      <c r="B53" s="8" t="s">
        <v>58</v>
      </c>
      <c r="C53" s="9"/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40</v>
      </c>
      <c r="V53" s="9">
        <v>16</v>
      </c>
      <c r="W53" s="9">
        <v>16</v>
      </c>
      <c r="X53" s="9">
        <v>16</v>
      </c>
      <c r="Y53" s="9">
        <v>16</v>
      </c>
      <c r="Z53" s="9">
        <v>40</v>
      </c>
      <c r="AA53" s="9">
        <v>40</v>
      </c>
      <c r="AB53" s="9">
        <v>0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</row>
    <row r="54" spans="2:34" ht="12.75">
      <c r="B54" s="8" t="s">
        <v>59</v>
      </c>
      <c r="C54" s="9"/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40</v>
      </c>
      <c r="V54" s="9">
        <v>16</v>
      </c>
      <c r="W54" s="9">
        <v>16</v>
      </c>
      <c r="X54" s="9">
        <v>16</v>
      </c>
      <c r="Y54" s="9">
        <v>16</v>
      </c>
      <c r="Z54" s="9">
        <v>40</v>
      </c>
      <c r="AA54" s="9">
        <v>40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</row>
    <row r="55" spans="2:34" ht="12.75">
      <c r="B55" s="8" t="s">
        <v>60</v>
      </c>
      <c r="C55" s="9"/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40</v>
      </c>
      <c r="V55" s="9">
        <v>16</v>
      </c>
      <c r="W55" s="9">
        <v>16</v>
      </c>
      <c r="X55" s="9">
        <v>16</v>
      </c>
      <c r="Y55" s="9">
        <v>16</v>
      </c>
      <c r="Z55" s="9">
        <v>40</v>
      </c>
      <c r="AA55" s="9">
        <v>40</v>
      </c>
      <c r="AB55" s="9">
        <v>0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</row>
    <row r="56" spans="2:34" ht="12.75">
      <c r="B56" s="8" t="s">
        <v>61</v>
      </c>
      <c r="C56" s="9"/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40</v>
      </c>
      <c r="V56" s="9">
        <v>16</v>
      </c>
      <c r="W56" s="9">
        <v>16</v>
      </c>
      <c r="X56" s="9">
        <v>16</v>
      </c>
      <c r="Y56" s="9">
        <v>16</v>
      </c>
      <c r="Z56" s="9">
        <v>40</v>
      </c>
      <c r="AA56" s="9">
        <v>40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</row>
    <row r="57" spans="2:34" ht="12.75">
      <c r="B57" s="8" t="s">
        <v>62</v>
      </c>
      <c r="C57" s="9"/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40</v>
      </c>
      <c r="V57" s="9">
        <v>16</v>
      </c>
      <c r="W57" s="9">
        <v>16</v>
      </c>
      <c r="X57" s="9">
        <v>16</v>
      </c>
      <c r="Y57" s="9">
        <v>16</v>
      </c>
      <c r="Z57" s="9">
        <v>40</v>
      </c>
      <c r="AA57" s="9">
        <v>40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</row>
    <row r="58" spans="2:34" ht="12.75">
      <c r="B58" s="8" t="s">
        <v>63</v>
      </c>
      <c r="C58" s="9"/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40</v>
      </c>
      <c r="V58" s="9">
        <v>16</v>
      </c>
      <c r="W58" s="9">
        <v>16</v>
      </c>
      <c r="X58" s="9">
        <v>16</v>
      </c>
      <c r="Y58" s="9">
        <v>16</v>
      </c>
      <c r="Z58" s="9">
        <v>40</v>
      </c>
      <c r="AA58" s="9">
        <v>40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</row>
    <row r="59" spans="2:34" ht="12.75">
      <c r="B59" s="8" t="s">
        <v>64</v>
      </c>
      <c r="C59" s="9"/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40</v>
      </c>
      <c r="V59" s="9">
        <v>40</v>
      </c>
      <c r="W59" s="9">
        <v>40</v>
      </c>
      <c r="X59" s="9">
        <v>40</v>
      </c>
      <c r="Y59" s="9">
        <v>40</v>
      </c>
      <c r="Z59" s="9">
        <v>40</v>
      </c>
      <c r="AA59" s="9">
        <v>40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</row>
    <row r="60" spans="2:34" ht="12.75">
      <c r="B60" s="8" t="s">
        <v>65</v>
      </c>
      <c r="C60" s="9"/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40</v>
      </c>
      <c r="V60" s="9">
        <v>6</v>
      </c>
      <c r="W60" s="9">
        <v>6</v>
      </c>
      <c r="X60" s="9">
        <v>6</v>
      </c>
      <c r="Y60" s="9">
        <v>6</v>
      </c>
      <c r="Z60" s="9">
        <v>40</v>
      </c>
      <c r="AA60" s="9">
        <v>40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</row>
    <row r="61" spans="2:34" ht="12.75">
      <c r="B61" s="8" t="s">
        <v>66</v>
      </c>
      <c r="C61" s="9"/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6</v>
      </c>
      <c r="V61" s="9">
        <v>6</v>
      </c>
      <c r="W61" s="9">
        <v>6</v>
      </c>
      <c r="X61" s="9">
        <v>6</v>
      </c>
      <c r="Y61" s="9">
        <v>6</v>
      </c>
      <c r="Z61" s="9">
        <v>40</v>
      </c>
      <c r="AA61" s="9">
        <v>40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</row>
    <row r="62" spans="2:34" ht="12.75">
      <c r="B62" s="8" t="s">
        <v>67</v>
      </c>
      <c r="C62" s="9"/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6</v>
      </c>
      <c r="V62" s="9">
        <v>6</v>
      </c>
      <c r="W62" s="9">
        <v>6</v>
      </c>
      <c r="X62" s="9">
        <v>6</v>
      </c>
      <c r="Y62" s="9">
        <v>6</v>
      </c>
      <c r="Z62" s="9">
        <v>40</v>
      </c>
      <c r="AA62" s="9">
        <v>40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</row>
    <row r="63" spans="2:34" ht="12.75">
      <c r="B63" s="8" t="s">
        <v>68</v>
      </c>
      <c r="C63" s="9"/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40</v>
      </c>
      <c r="AA63" s="9">
        <v>40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</row>
    <row r="64" spans="2:34" ht="12.75">
      <c r="B64" s="8" t="s">
        <v>69</v>
      </c>
      <c r="C64" s="9"/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40</v>
      </c>
      <c r="AA64" s="9">
        <v>40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</row>
    <row r="65" spans="2:34" ht="12.75">
      <c r="B65" s="8" t="s">
        <v>70</v>
      </c>
      <c r="C65" s="9"/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40</v>
      </c>
      <c r="AA65" s="9">
        <v>40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</row>
    <row r="66" spans="2:34" ht="12.75">
      <c r="B66" s="8" t="s">
        <v>71</v>
      </c>
      <c r="C66" s="9"/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40</v>
      </c>
      <c r="AA66" s="9">
        <v>40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</row>
    <row r="67" spans="2:34" ht="12.75">
      <c r="B67" s="8" t="s">
        <v>72</v>
      </c>
      <c r="C67" s="9"/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40</v>
      </c>
      <c r="AA67" s="9">
        <v>40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</row>
    <row r="68" spans="2:34" ht="12.75">
      <c r="B68" s="8" t="s">
        <v>73</v>
      </c>
      <c r="C68" s="9"/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40</v>
      </c>
      <c r="AA68" s="9">
        <v>40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</row>
    <row r="69" spans="2:34" ht="12.75">
      <c r="B69" s="8" t="s">
        <v>74</v>
      </c>
      <c r="C69" s="9"/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40</v>
      </c>
      <c r="AA69" s="9">
        <v>40</v>
      </c>
      <c r="AB69" s="9">
        <v>0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</row>
    <row r="70" spans="2:34" ht="12.75">
      <c r="B70" s="8" t="s">
        <v>75</v>
      </c>
      <c r="C70" s="9"/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6</v>
      </c>
      <c r="V70" s="9">
        <v>6</v>
      </c>
      <c r="W70" s="9">
        <v>6</v>
      </c>
      <c r="X70" s="9">
        <v>6</v>
      </c>
      <c r="Y70" s="9">
        <v>6</v>
      </c>
      <c r="Z70" s="9">
        <v>40</v>
      </c>
      <c r="AA70" s="9">
        <v>40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</row>
    <row r="71" spans="2:34" ht="12.75">
      <c r="B71" s="8" t="s">
        <v>76</v>
      </c>
      <c r="C71" s="9"/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6</v>
      </c>
      <c r="V71" s="9">
        <v>6</v>
      </c>
      <c r="W71" s="9">
        <v>6</v>
      </c>
      <c r="X71" s="9">
        <v>6</v>
      </c>
      <c r="Y71" s="9">
        <v>6</v>
      </c>
      <c r="Z71" s="9">
        <v>40</v>
      </c>
      <c r="AA71" s="9">
        <v>40</v>
      </c>
      <c r="AB71" s="9">
        <v>0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</row>
    <row r="72" spans="2:34" ht="12.75">
      <c r="B72" s="8" t="s">
        <v>77</v>
      </c>
      <c r="C72" s="9"/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6</v>
      </c>
      <c r="V72" s="9">
        <v>6</v>
      </c>
      <c r="W72" s="9">
        <v>6</v>
      </c>
      <c r="X72" s="9">
        <v>6</v>
      </c>
      <c r="Y72" s="9">
        <v>6</v>
      </c>
      <c r="Z72" s="9">
        <v>40</v>
      </c>
      <c r="AA72" s="9">
        <v>40</v>
      </c>
      <c r="AB72" s="9">
        <v>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</row>
    <row r="73" spans="2:34" ht="12.75">
      <c r="B73" s="8" t="s">
        <v>78</v>
      </c>
      <c r="C73" s="9"/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6</v>
      </c>
      <c r="V73" s="9">
        <v>6</v>
      </c>
      <c r="W73" s="9">
        <v>6</v>
      </c>
      <c r="X73" s="9">
        <v>6</v>
      </c>
      <c r="Y73" s="9">
        <v>6</v>
      </c>
      <c r="Z73" s="9">
        <v>40</v>
      </c>
      <c r="AA73" s="9">
        <v>40</v>
      </c>
      <c r="AB73" s="9">
        <v>0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</row>
    <row r="74" spans="2:34" ht="12.75">
      <c r="B74" s="8" t="s">
        <v>79</v>
      </c>
      <c r="C74" s="9"/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6</v>
      </c>
      <c r="V74" s="9">
        <v>6</v>
      </c>
      <c r="W74" s="9">
        <v>6</v>
      </c>
      <c r="X74" s="9">
        <v>6</v>
      </c>
      <c r="Y74" s="9">
        <v>6</v>
      </c>
      <c r="Z74" s="9">
        <v>40</v>
      </c>
      <c r="AA74" s="9">
        <v>40</v>
      </c>
      <c r="AB74" s="9">
        <v>0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</row>
    <row r="75" spans="2:34" ht="12.75">
      <c r="B75" s="8" t="s">
        <v>80</v>
      </c>
      <c r="C75" s="9"/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6</v>
      </c>
      <c r="V75" s="9">
        <v>6</v>
      </c>
      <c r="W75" s="9">
        <v>6</v>
      </c>
      <c r="X75" s="9">
        <v>6</v>
      </c>
      <c r="Y75" s="9">
        <v>6</v>
      </c>
      <c r="Z75" s="9">
        <v>40</v>
      </c>
      <c r="AA75" s="9">
        <v>40</v>
      </c>
      <c r="AB75" s="9">
        <v>0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</row>
    <row r="76" spans="2:34" ht="12.75">
      <c r="B76" s="8" t="s">
        <v>81</v>
      </c>
      <c r="C76" s="9"/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6</v>
      </c>
      <c r="V76" s="9">
        <v>6</v>
      </c>
      <c r="W76" s="9">
        <v>6</v>
      </c>
      <c r="X76" s="9">
        <v>6</v>
      </c>
      <c r="Y76" s="9">
        <v>6</v>
      </c>
      <c r="Z76" s="9">
        <v>40</v>
      </c>
      <c r="AA76" s="9">
        <v>40</v>
      </c>
      <c r="AB76" s="9">
        <v>0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</row>
    <row r="77" spans="2:35" ht="12.75">
      <c r="B77" s="10"/>
      <c r="C77" s="5"/>
      <c r="D77" s="11">
        <f>SUM(D53:D76)</f>
        <v>0</v>
      </c>
      <c r="E77" s="11">
        <f>SUM(E53:E76)</f>
        <v>0</v>
      </c>
      <c r="F77" s="11">
        <f>SUM(F53:F76)</f>
        <v>0</v>
      </c>
      <c r="G77" s="11">
        <f>SUM(G53:G76)</f>
        <v>0</v>
      </c>
      <c r="H77" s="11">
        <f>SUM(H53:H76)</f>
        <v>0</v>
      </c>
      <c r="I77" s="11">
        <f>SUM(I53:I76)</f>
        <v>0</v>
      </c>
      <c r="J77" s="11">
        <f>SUM(J53:J76)</f>
        <v>0</v>
      </c>
      <c r="K77" s="11">
        <f>SUM(K53:K76)</f>
        <v>0</v>
      </c>
      <c r="L77" s="11">
        <f>SUM(L53:L76)</f>
        <v>0</v>
      </c>
      <c r="M77" s="11">
        <f>SUM(M53:M76)</f>
        <v>0</v>
      </c>
      <c r="N77" s="11">
        <f>SUM(N53:N76)</f>
        <v>0</v>
      </c>
      <c r="O77" s="11">
        <f>SUM(O53:O76)</f>
        <v>0</v>
      </c>
      <c r="P77" s="11">
        <f>SUM(P53:P76)</f>
        <v>0</v>
      </c>
      <c r="Q77" s="11">
        <f>SUM(Q53:Q76)</f>
        <v>0</v>
      </c>
      <c r="R77" s="11">
        <f>SUM(R53:R76)</f>
        <v>0</v>
      </c>
      <c r="S77" s="11">
        <f>SUM(S53:S76)</f>
        <v>0</v>
      </c>
      <c r="T77" s="11">
        <f>SUM(T53:T76)</f>
        <v>0</v>
      </c>
      <c r="U77" s="11">
        <f>SUM(U53:U76)</f>
        <v>374</v>
      </c>
      <c r="V77" s="11">
        <f>SUM(V53:V76)</f>
        <v>196</v>
      </c>
      <c r="W77" s="11">
        <f>SUM(W53:W76)</f>
        <v>196</v>
      </c>
      <c r="X77" s="11">
        <f>SUM(X53:X76)</f>
        <v>196</v>
      </c>
      <c r="Y77" s="11">
        <f>SUM(Y53:Y76)</f>
        <v>196</v>
      </c>
      <c r="Z77" s="11">
        <f>SUM(Z53:Z76)</f>
        <v>960</v>
      </c>
      <c r="AA77" s="11">
        <f>SUM(AA53:AA76)</f>
        <v>960</v>
      </c>
      <c r="AB77" s="11">
        <f>SUM(AB53:AB76)</f>
        <v>0</v>
      </c>
      <c r="AC77" s="11">
        <f>SUM(AC53:AC76)</f>
        <v>0</v>
      </c>
      <c r="AD77" s="11">
        <f>SUM(AD53:AD76)</f>
        <v>0</v>
      </c>
      <c r="AE77" s="11">
        <f>SUM(AE53:AE76)</f>
        <v>0</v>
      </c>
      <c r="AF77" s="11">
        <f>SUM(AF53:AF76)</f>
        <v>0</v>
      </c>
      <c r="AG77" s="11">
        <f>SUM(AG53:AG76)</f>
        <v>0</v>
      </c>
      <c r="AH77" s="11">
        <v>0</v>
      </c>
      <c r="AI77" s="11">
        <f>SUM(D77:AG77)</f>
        <v>3078</v>
      </c>
    </row>
    <row r="79" spans="3:34" ht="12.75">
      <c r="C79" s="16" t="s">
        <v>10</v>
      </c>
      <c r="D79" s="16"/>
      <c r="E79" s="16"/>
      <c r="F79" s="16"/>
      <c r="G79" s="16"/>
      <c r="H79" s="16"/>
      <c r="AD79" s="17" t="s">
        <v>82</v>
      </c>
      <c r="AE79" s="17"/>
      <c r="AF79" s="17"/>
      <c r="AG79" s="17"/>
      <c r="AH79" s="17"/>
    </row>
    <row r="80" spans="2:13" ht="12.75">
      <c r="B80" s="13" t="s">
        <v>1</v>
      </c>
      <c r="C80" s="13"/>
      <c r="D80" s="13"/>
      <c r="E80" s="13"/>
      <c r="F80" s="13"/>
      <c r="G80" s="14" t="s">
        <v>2</v>
      </c>
      <c r="H80" s="14"/>
      <c r="I80" s="14"/>
      <c r="J80" s="14"/>
      <c r="K80" s="14"/>
      <c r="L80" s="14"/>
      <c r="M80" s="14"/>
    </row>
    <row r="81" spans="2:13" ht="12.75">
      <c r="B81" s="13" t="s">
        <v>3</v>
      </c>
      <c r="C81" s="13"/>
      <c r="D81" s="13"/>
      <c r="E81" s="13"/>
      <c r="F81" s="13"/>
      <c r="G81" s="14" t="s">
        <v>4</v>
      </c>
      <c r="H81" s="14"/>
      <c r="I81" s="14"/>
      <c r="J81" s="14"/>
      <c r="K81" s="14"/>
      <c r="L81" s="14"/>
      <c r="M81" s="14"/>
    </row>
    <row r="82" spans="2:13" ht="12.75">
      <c r="B82" s="13" t="s">
        <v>5</v>
      </c>
      <c r="C82" s="13"/>
      <c r="D82" s="13"/>
      <c r="E82" s="13"/>
      <c r="F82" s="13"/>
      <c r="G82" s="14" t="s">
        <v>6</v>
      </c>
      <c r="H82" s="14"/>
      <c r="I82" s="14"/>
      <c r="J82" s="14"/>
      <c r="K82" s="14"/>
      <c r="L82" s="14"/>
      <c r="M82" s="14"/>
    </row>
    <row r="83" spans="2:13" ht="12.75">
      <c r="B83" s="13" t="s">
        <v>7</v>
      </c>
      <c r="C83" s="13"/>
      <c r="D83" s="13"/>
      <c r="E83" s="13"/>
      <c r="F83" s="13"/>
      <c r="G83" s="14" t="s">
        <v>8</v>
      </c>
      <c r="H83" s="14"/>
      <c r="I83" s="14"/>
      <c r="J83" s="14"/>
      <c r="K83" s="14"/>
      <c r="L83" s="14"/>
      <c r="M83" s="14"/>
    </row>
    <row r="84" spans="2:13" ht="12.75">
      <c r="B84" s="13" t="s">
        <v>9</v>
      </c>
      <c r="C84" s="13"/>
      <c r="D84" s="13"/>
      <c r="E84" s="13"/>
      <c r="F84" s="13"/>
      <c r="G84" s="14" t="s">
        <v>84</v>
      </c>
      <c r="H84" s="14"/>
      <c r="I84" s="14"/>
      <c r="J84" s="14"/>
      <c r="K84" s="14"/>
      <c r="L84" s="14"/>
      <c r="M84" s="14"/>
    </row>
    <row r="85" spans="2:13" ht="12.75">
      <c r="B85" s="13" t="s">
        <v>11</v>
      </c>
      <c r="C85" s="13"/>
      <c r="D85" s="13"/>
      <c r="E85" s="13"/>
      <c r="F85" s="13"/>
      <c r="G85" s="14" t="s">
        <v>12</v>
      </c>
      <c r="H85" s="14"/>
      <c r="I85" s="14"/>
      <c r="J85" s="14"/>
      <c r="K85" s="14"/>
      <c r="L85" s="14"/>
      <c r="M85" s="14"/>
    </row>
    <row r="86" spans="2:13" ht="12.75">
      <c r="B86" s="13" t="s">
        <v>13</v>
      </c>
      <c r="C86" s="13"/>
      <c r="D86" s="13"/>
      <c r="E86" s="13"/>
      <c r="F86" s="13"/>
      <c r="G86" s="14" t="s">
        <v>14</v>
      </c>
      <c r="H86" s="14"/>
      <c r="I86" s="14"/>
      <c r="J86" s="14"/>
      <c r="K86" s="14"/>
      <c r="L86" s="14"/>
      <c r="M86" s="14"/>
    </row>
    <row r="87" spans="2:13" ht="12.75">
      <c r="B87" s="13" t="s">
        <v>15</v>
      </c>
      <c r="C87" s="13"/>
      <c r="D87" s="13"/>
      <c r="E87" s="13"/>
      <c r="F87" s="13"/>
      <c r="G87" s="15">
        <f>AI115</f>
        <v>240</v>
      </c>
      <c r="H87" s="15"/>
      <c r="I87" s="15"/>
      <c r="J87" s="15"/>
      <c r="K87" s="15"/>
      <c r="L87" s="15"/>
      <c r="M87" s="15"/>
    </row>
    <row r="89" spans="2:35" ht="12.75">
      <c r="B89" s="1" t="s">
        <v>16</v>
      </c>
      <c r="C89" s="2"/>
      <c r="D89" s="3" t="s">
        <v>17</v>
      </c>
      <c r="E89" s="3" t="s">
        <v>18</v>
      </c>
      <c r="F89" s="3" t="s">
        <v>19</v>
      </c>
      <c r="G89" s="3" t="s">
        <v>20</v>
      </c>
      <c r="H89" s="3" t="s">
        <v>21</v>
      </c>
      <c r="I89" s="3" t="s">
        <v>22</v>
      </c>
      <c r="J89" s="3" t="s">
        <v>23</v>
      </c>
      <c r="K89" s="3" t="s">
        <v>24</v>
      </c>
      <c r="L89" s="3" t="s">
        <v>25</v>
      </c>
      <c r="M89" s="3" t="s">
        <v>26</v>
      </c>
      <c r="N89" s="3" t="s">
        <v>27</v>
      </c>
      <c r="O89" s="3" t="s">
        <v>28</v>
      </c>
      <c r="P89" s="3" t="s">
        <v>29</v>
      </c>
      <c r="Q89" s="3" t="s">
        <v>30</v>
      </c>
      <c r="R89" s="3" t="s">
        <v>31</v>
      </c>
      <c r="S89" s="3" t="s">
        <v>32</v>
      </c>
      <c r="T89" s="3" t="s">
        <v>33</v>
      </c>
      <c r="U89" s="3" t="s">
        <v>34</v>
      </c>
      <c r="V89" s="3" t="s">
        <v>35</v>
      </c>
      <c r="W89" s="3" t="s">
        <v>36</v>
      </c>
      <c r="X89" s="3" t="s">
        <v>37</v>
      </c>
      <c r="Y89" s="3" t="s">
        <v>38</v>
      </c>
      <c r="Z89" s="3" t="s">
        <v>39</v>
      </c>
      <c r="AA89" s="3" t="s">
        <v>40</v>
      </c>
      <c r="AB89" s="3" t="s">
        <v>41</v>
      </c>
      <c r="AC89" s="3" t="s">
        <v>42</v>
      </c>
      <c r="AD89" s="3" t="s">
        <v>43</v>
      </c>
      <c r="AE89" s="3" t="s">
        <v>44</v>
      </c>
      <c r="AF89" s="3" t="s">
        <v>45</v>
      </c>
      <c r="AG89" s="3" t="s">
        <v>46</v>
      </c>
      <c r="AH89" s="3" t="s">
        <v>47</v>
      </c>
      <c r="AI89" s="2" t="s">
        <v>48</v>
      </c>
    </row>
    <row r="90" spans="2:35" ht="12.75">
      <c r="B90" s="4" t="s">
        <v>49</v>
      </c>
      <c r="C90" s="5"/>
      <c r="D90" s="6" t="s">
        <v>50</v>
      </c>
      <c r="E90" s="6" t="s">
        <v>51</v>
      </c>
      <c r="F90" s="6" t="s">
        <v>52</v>
      </c>
      <c r="G90" s="6" t="s">
        <v>53</v>
      </c>
      <c r="H90" s="6" t="s">
        <v>54</v>
      </c>
      <c r="I90" s="6" t="s">
        <v>55</v>
      </c>
      <c r="J90" s="6" t="s">
        <v>56</v>
      </c>
      <c r="K90" s="6" t="s">
        <v>50</v>
      </c>
      <c r="L90" s="6" t="s">
        <v>51</v>
      </c>
      <c r="M90" s="6" t="s">
        <v>52</v>
      </c>
      <c r="N90" s="6" t="s">
        <v>53</v>
      </c>
      <c r="O90" s="6" t="s">
        <v>54</v>
      </c>
      <c r="P90" s="6" t="s">
        <v>55</v>
      </c>
      <c r="Q90" s="6" t="s">
        <v>56</v>
      </c>
      <c r="R90" s="6" t="s">
        <v>50</v>
      </c>
      <c r="S90" s="6" t="s">
        <v>51</v>
      </c>
      <c r="T90" s="6" t="s">
        <v>52</v>
      </c>
      <c r="U90" s="6" t="s">
        <v>53</v>
      </c>
      <c r="V90" s="6" t="s">
        <v>54</v>
      </c>
      <c r="W90" s="6" t="s">
        <v>55</v>
      </c>
      <c r="X90" s="6" t="s">
        <v>56</v>
      </c>
      <c r="Y90" s="6" t="s">
        <v>50</v>
      </c>
      <c r="Z90" s="6" t="s">
        <v>51</v>
      </c>
      <c r="AA90" s="6" t="s">
        <v>52</v>
      </c>
      <c r="AB90" s="6" t="s">
        <v>53</v>
      </c>
      <c r="AC90" s="6" t="s">
        <v>54</v>
      </c>
      <c r="AD90" s="6" t="s">
        <v>55</v>
      </c>
      <c r="AE90" s="6" t="s">
        <v>56</v>
      </c>
      <c r="AF90" s="6" t="s">
        <v>50</v>
      </c>
      <c r="AG90" s="6" t="s">
        <v>51</v>
      </c>
      <c r="AH90" s="6" t="s">
        <v>47</v>
      </c>
      <c r="AI90" s="7" t="s">
        <v>57</v>
      </c>
    </row>
    <row r="91" spans="2:34" ht="12.75">
      <c r="B91" s="8" t="s">
        <v>58</v>
      </c>
      <c r="C91" s="9"/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10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0</v>
      </c>
      <c r="AD91" s="9">
        <v>0</v>
      </c>
      <c r="AE91" s="9">
        <v>0</v>
      </c>
      <c r="AF91" s="9">
        <v>0</v>
      </c>
      <c r="AG91" s="9">
        <v>0</v>
      </c>
      <c r="AH91" s="9">
        <v>0</v>
      </c>
    </row>
    <row r="92" spans="2:34" ht="12.75">
      <c r="B92" s="8" t="s">
        <v>59</v>
      </c>
      <c r="C92" s="9"/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10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</row>
    <row r="93" spans="2:34" ht="12.75">
      <c r="B93" s="8" t="s">
        <v>60</v>
      </c>
      <c r="C93" s="9"/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10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0</v>
      </c>
      <c r="AD93" s="9">
        <v>0</v>
      </c>
      <c r="AE93" s="9">
        <v>0</v>
      </c>
      <c r="AF93" s="9">
        <v>0</v>
      </c>
      <c r="AG93" s="9">
        <v>0</v>
      </c>
      <c r="AH93" s="9">
        <v>0</v>
      </c>
    </row>
    <row r="94" spans="2:34" ht="12.75">
      <c r="B94" s="8" t="s">
        <v>61</v>
      </c>
      <c r="C94" s="9"/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10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</row>
    <row r="95" spans="2:34" ht="12.75">
      <c r="B95" s="8" t="s">
        <v>62</v>
      </c>
      <c r="C95" s="9"/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10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</row>
    <row r="96" spans="2:34" ht="12.75">
      <c r="B96" s="8" t="s">
        <v>63</v>
      </c>
      <c r="C96" s="9"/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10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</row>
    <row r="97" spans="2:34" ht="12.75">
      <c r="B97" s="8" t="s">
        <v>64</v>
      </c>
      <c r="C97" s="9"/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10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0</v>
      </c>
      <c r="AD97" s="9">
        <v>0</v>
      </c>
      <c r="AE97" s="9">
        <v>0</v>
      </c>
      <c r="AF97" s="9">
        <v>0</v>
      </c>
      <c r="AG97" s="9">
        <v>0</v>
      </c>
      <c r="AH97" s="9">
        <v>0</v>
      </c>
    </row>
    <row r="98" spans="2:34" ht="12.75">
      <c r="B98" s="8" t="s">
        <v>65</v>
      </c>
      <c r="C98" s="9"/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10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</row>
    <row r="99" spans="2:34" ht="12.75">
      <c r="B99" s="8" t="s">
        <v>66</v>
      </c>
      <c r="C99" s="9"/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10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</row>
    <row r="100" spans="2:34" ht="12.75">
      <c r="B100" s="8" t="s">
        <v>67</v>
      </c>
      <c r="C100" s="9"/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10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</row>
    <row r="101" spans="2:34" ht="12.75">
      <c r="B101" s="8" t="s">
        <v>68</v>
      </c>
      <c r="C101" s="9"/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10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</row>
    <row r="102" spans="2:34" ht="12.75">
      <c r="B102" s="8" t="s">
        <v>69</v>
      </c>
      <c r="C102" s="9"/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10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</row>
    <row r="103" spans="2:34" ht="12.75">
      <c r="B103" s="8" t="s">
        <v>70</v>
      </c>
      <c r="C103" s="9"/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10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</row>
    <row r="104" spans="2:34" ht="12.75">
      <c r="B104" s="8" t="s">
        <v>71</v>
      </c>
      <c r="C104" s="9"/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10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</row>
    <row r="105" spans="2:34" ht="12.75">
      <c r="B105" s="8" t="s">
        <v>72</v>
      </c>
      <c r="C105" s="9"/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10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9">
        <v>0</v>
      </c>
    </row>
    <row r="106" spans="2:34" ht="12.75">
      <c r="B106" s="8" t="s">
        <v>73</v>
      </c>
      <c r="C106" s="9"/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10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</row>
    <row r="107" spans="2:34" ht="12.75">
      <c r="B107" s="8" t="s">
        <v>74</v>
      </c>
      <c r="C107" s="9"/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10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</row>
    <row r="108" spans="2:34" ht="12.75">
      <c r="B108" s="8" t="s">
        <v>75</v>
      </c>
      <c r="C108" s="9"/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10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</row>
    <row r="109" spans="2:34" ht="12.75">
      <c r="B109" s="8" t="s">
        <v>76</v>
      </c>
      <c r="C109" s="9"/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10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0</v>
      </c>
      <c r="AD109" s="9">
        <v>0</v>
      </c>
      <c r="AE109" s="9">
        <v>0</v>
      </c>
      <c r="AF109" s="9">
        <v>0</v>
      </c>
      <c r="AG109" s="9">
        <v>0</v>
      </c>
      <c r="AH109" s="9">
        <v>0</v>
      </c>
    </row>
    <row r="110" spans="2:34" ht="12.75">
      <c r="B110" s="8" t="s">
        <v>77</v>
      </c>
      <c r="C110" s="9"/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10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</row>
    <row r="111" spans="2:34" ht="12.75">
      <c r="B111" s="8" t="s">
        <v>78</v>
      </c>
      <c r="C111" s="9"/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9">
        <v>10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0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0</v>
      </c>
    </row>
    <row r="112" spans="2:34" ht="12.75">
      <c r="B112" s="8" t="s">
        <v>79</v>
      </c>
      <c r="C112" s="9"/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10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0</v>
      </c>
      <c r="AD112" s="9">
        <v>0</v>
      </c>
      <c r="AE112" s="9">
        <v>0</v>
      </c>
      <c r="AF112" s="9">
        <v>0</v>
      </c>
      <c r="AG112" s="9">
        <v>0</v>
      </c>
      <c r="AH112" s="9">
        <v>0</v>
      </c>
    </row>
    <row r="113" spans="2:34" ht="12.75">
      <c r="B113" s="8" t="s">
        <v>80</v>
      </c>
      <c r="C113" s="9"/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9">
        <v>10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9">
        <v>0</v>
      </c>
      <c r="AB113" s="9">
        <v>0</v>
      </c>
      <c r="AC113" s="9">
        <v>0</v>
      </c>
      <c r="AD113" s="9">
        <v>0</v>
      </c>
      <c r="AE113" s="9">
        <v>0</v>
      </c>
      <c r="AF113" s="9">
        <v>0</v>
      </c>
      <c r="AG113" s="9">
        <v>0</v>
      </c>
      <c r="AH113" s="9">
        <v>0</v>
      </c>
    </row>
    <row r="114" spans="2:34" ht="12.75">
      <c r="B114" s="8" t="s">
        <v>81</v>
      </c>
      <c r="C114" s="9"/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10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9">
        <v>0</v>
      </c>
      <c r="AB114" s="9">
        <v>0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</row>
    <row r="115" spans="2:35" ht="12.75">
      <c r="B115" s="10"/>
      <c r="C115" s="5"/>
      <c r="D115" s="11">
        <f>SUM(D91:D114)</f>
        <v>0</v>
      </c>
      <c r="E115" s="11">
        <f>SUM(E91:E114)</f>
        <v>0</v>
      </c>
      <c r="F115" s="11">
        <f>SUM(F91:F114)</f>
        <v>0</v>
      </c>
      <c r="G115" s="11">
        <f>SUM(G91:G114)</f>
        <v>0</v>
      </c>
      <c r="H115" s="11">
        <f>SUM(H91:H114)</f>
        <v>0</v>
      </c>
      <c r="I115" s="11">
        <f>SUM(I91:I114)</f>
        <v>0</v>
      </c>
      <c r="J115" s="11">
        <f>SUM(J91:J114)</f>
        <v>0</v>
      </c>
      <c r="K115" s="11">
        <f>SUM(K91:K114)</f>
        <v>0</v>
      </c>
      <c r="L115" s="11">
        <f>SUM(L91:L114)</f>
        <v>0</v>
      </c>
      <c r="M115" s="11">
        <f>SUM(M91:M114)</f>
        <v>0</v>
      </c>
      <c r="N115" s="11">
        <f>SUM(N91:N114)</f>
        <v>0</v>
      </c>
      <c r="O115" s="11">
        <f>SUM(O91:O114)</f>
        <v>0</v>
      </c>
      <c r="P115" s="11">
        <f>SUM(P91:P114)</f>
        <v>0</v>
      </c>
      <c r="Q115" s="11">
        <f>SUM(Q91:Q114)</f>
        <v>0</v>
      </c>
      <c r="R115" s="11">
        <f>SUM(R91:R114)</f>
        <v>0</v>
      </c>
      <c r="S115" s="11">
        <f>SUM(S91:S114)</f>
        <v>0</v>
      </c>
      <c r="T115" s="11">
        <f>SUM(T91:T114)</f>
        <v>0</v>
      </c>
      <c r="U115" s="11">
        <f>SUM(U91:U114)</f>
        <v>240</v>
      </c>
      <c r="V115" s="11">
        <f>SUM(V91:V114)</f>
        <v>0</v>
      </c>
      <c r="W115" s="11">
        <f>SUM(W91:W114)</f>
        <v>0</v>
      </c>
      <c r="X115" s="11">
        <f>SUM(X91:X114)</f>
        <v>0</v>
      </c>
      <c r="Y115" s="11">
        <f>SUM(Y91:Y114)</f>
        <v>0</v>
      </c>
      <c r="Z115" s="11">
        <f>SUM(Z91:Z114)</f>
        <v>0</v>
      </c>
      <c r="AA115" s="11">
        <f>SUM(AA91:AA114)</f>
        <v>0</v>
      </c>
      <c r="AB115" s="11">
        <f>SUM(AB91:AB114)</f>
        <v>0</v>
      </c>
      <c r="AC115" s="11">
        <f>SUM(AC91:AC114)</f>
        <v>0</v>
      </c>
      <c r="AD115" s="11">
        <f>SUM(AD91:AD114)</f>
        <v>0</v>
      </c>
      <c r="AE115" s="11">
        <f>SUM(AE91:AE114)</f>
        <v>0</v>
      </c>
      <c r="AF115" s="11">
        <f>SUM(AF91:AF114)</f>
        <v>0</v>
      </c>
      <c r="AG115" s="11">
        <f>SUM(AG91:AG114)</f>
        <v>0</v>
      </c>
      <c r="AH115" s="11">
        <v>0</v>
      </c>
      <c r="AI115" s="11">
        <f>SUM(D115:AG115)</f>
        <v>240</v>
      </c>
    </row>
    <row r="117" spans="3:34" ht="12.75">
      <c r="C117" s="16" t="s">
        <v>84</v>
      </c>
      <c r="D117" s="16"/>
      <c r="E117" s="16"/>
      <c r="F117" s="16"/>
      <c r="G117" s="16"/>
      <c r="H117" s="16"/>
      <c r="AD117" s="17" t="s">
        <v>82</v>
      </c>
      <c r="AE117" s="17"/>
      <c r="AF117" s="17"/>
      <c r="AG117" s="17"/>
      <c r="AH117" s="17"/>
    </row>
    <row r="118" spans="2:13" ht="12.75">
      <c r="B118" s="13" t="s">
        <v>1</v>
      </c>
      <c r="C118" s="13"/>
      <c r="D118" s="13"/>
      <c r="E118" s="13"/>
      <c r="F118" s="13"/>
      <c r="G118" s="14" t="s">
        <v>2</v>
      </c>
      <c r="H118" s="14"/>
      <c r="I118" s="14"/>
      <c r="J118" s="14"/>
      <c r="K118" s="14"/>
      <c r="L118" s="14"/>
      <c r="M118" s="14"/>
    </row>
    <row r="119" spans="2:13" ht="12.75">
      <c r="B119" s="13" t="s">
        <v>3</v>
      </c>
      <c r="C119" s="13"/>
      <c r="D119" s="13"/>
      <c r="E119" s="13"/>
      <c r="F119" s="13"/>
      <c r="G119" s="14" t="s">
        <v>4</v>
      </c>
      <c r="H119" s="14"/>
      <c r="I119" s="14"/>
      <c r="J119" s="14"/>
      <c r="K119" s="14"/>
      <c r="L119" s="14"/>
      <c r="M119" s="14"/>
    </row>
    <row r="120" spans="2:13" ht="12.75">
      <c r="B120" s="13" t="s">
        <v>5</v>
      </c>
      <c r="C120" s="13"/>
      <c r="D120" s="13"/>
      <c r="E120" s="13"/>
      <c r="F120" s="13"/>
      <c r="G120" s="14" t="s">
        <v>6</v>
      </c>
      <c r="H120" s="14"/>
      <c r="I120" s="14"/>
      <c r="J120" s="14"/>
      <c r="K120" s="14"/>
      <c r="L120" s="14"/>
      <c r="M120" s="14"/>
    </row>
    <row r="121" spans="2:13" ht="12.75">
      <c r="B121" s="13" t="s">
        <v>7</v>
      </c>
      <c r="C121" s="13"/>
      <c r="D121" s="13"/>
      <c r="E121" s="13"/>
      <c r="F121" s="13"/>
      <c r="G121" s="14" t="s">
        <v>8</v>
      </c>
      <c r="H121" s="14"/>
      <c r="I121" s="14"/>
      <c r="J121" s="14"/>
      <c r="K121" s="14"/>
      <c r="L121" s="14"/>
      <c r="M121" s="14"/>
    </row>
    <row r="122" spans="2:13" ht="12.75">
      <c r="B122" s="13" t="s">
        <v>9</v>
      </c>
      <c r="C122" s="13"/>
      <c r="D122" s="13"/>
      <c r="E122" s="13"/>
      <c r="F122" s="13"/>
      <c r="G122" s="14" t="s">
        <v>85</v>
      </c>
      <c r="H122" s="14"/>
      <c r="I122" s="14"/>
      <c r="J122" s="14"/>
      <c r="K122" s="14"/>
      <c r="L122" s="14"/>
      <c r="M122" s="14"/>
    </row>
    <row r="123" spans="2:13" ht="12.75">
      <c r="B123" s="13" t="s">
        <v>11</v>
      </c>
      <c r="C123" s="13"/>
      <c r="D123" s="13"/>
      <c r="E123" s="13"/>
      <c r="F123" s="13"/>
      <c r="G123" s="14" t="s">
        <v>12</v>
      </c>
      <c r="H123" s="14"/>
      <c r="I123" s="14"/>
      <c r="J123" s="14"/>
      <c r="K123" s="14"/>
      <c r="L123" s="14"/>
      <c r="M123" s="14"/>
    </row>
    <row r="124" spans="2:13" ht="12.75">
      <c r="B124" s="13" t="s">
        <v>13</v>
      </c>
      <c r="C124" s="13"/>
      <c r="D124" s="13"/>
      <c r="E124" s="13"/>
      <c r="F124" s="13"/>
      <c r="G124" s="14" t="s">
        <v>14</v>
      </c>
      <c r="H124" s="14"/>
      <c r="I124" s="14"/>
      <c r="J124" s="14"/>
      <c r="K124" s="14"/>
      <c r="L124" s="14"/>
      <c r="M124" s="14"/>
    </row>
    <row r="125" spans="2:13" ht="12.75">
      <c r="B125" s="13" t="s">
        <v>15</v>
      </c>
      <c r="C125" s="13"/>
      <c r="D125" s="13"/>
      <c r="E125" s="13"/>
      <c r="F125" s="13"/>
      <c r="G125" s="15">
        <f>AI153</f>
        <v>39140</v>
      </c>
      <c r="H125" s="15"/>
      <c r="I125" s="15"/>
      <c r="J125" s="15"/>
      <c r="K125" s="15"/>
      <c r="L125" s="15"/>
      <c r="M125" s="15"/>
    </row>
    <row r="127" spans="2:35" ht="12.75">
      <c r="B127" s="1" t="s">
        <v>16</v>
      </c>
      <c r="C127" s="2"/>
      <c r="D127" s="3" t="s">
        <v>17</v>
      </c>
      <c r="E127" s="3" t="s">
        <v>18</v>
      </c>
      <c r="F127" s="3" t="s">
        <v>19</v>
      </c>
      <c r="G127" s="3" t="s">
        <v>20</v>
      </c>
      <c r="H127" s="3" t="s">
        <v>21</v>
      </c>
      <c r="I127" s="3" t="s">
        <v>22</v>
      </c>
      <c r="J127" s="3" t="s">
        <v>23</v>
      </c>
      <c r="K127" s="3" t="s">
        <v>24</v>
      </c>
      <c r="L127" s="3" t="s">
        <v>25</v>
      </c>
      <c r="M127" s="3" t="s">
        <v>26</v>
      </c>
      <c r="N127" s="3" t="s">
        <v>27</v>
      </c>
      <c r="O127" s="3" t="s">
        <v>28</v>
      </c>
      <c r="P127" s="3" t="s">
        <v>29</v>
      </c>
      <c r="Q127" s="3" t="s">
        <v>30</v>
      </c>
      <c r="R127" s="3" t="s">
        <v>31</v>
      </c>
      <c r="S127" s="3" t="s">
        <v>32</v>
      </c>
      <c r="T127" s="3" t="s">
        <v>33</v>
      </c>
      <c r="U127" s="3" t="s">
        <v>34</v>
      </c>
      <c r="V127" s="3" t="s">
        <v>35</v>
      </c>
      <c r="W127" s="3" t="s">
        <v>36</v>
      </c>
      <c r="X127" s="3" t="s">
        <v>37</v>
      </c>
      <c r="Y127" s="3" t="s">
        <v>38</v>
      </c>
      <c r="Z127" s="3" t="s">
        <v>39</v>
      </c>
      <c r="AA127" s="3" t="s">
        <v>40</v>
      </c>
      <c r="AB127" s="3" t="s">
        <v>41</v>
      </c>
      <c r="AC127" s="3" t="s">
        <v>42</v>
      </c>
      <c r="AD127" s="3" t="s">
        <v>43</v>
      </c>
      <c r="AE127" s="3" t="s">
        <v>44</v>
      </c>
      <c r="AF127" s="3" t="s">
        <v>45</v>
      </c>
      <c r="AG127" s="3" t="s">
        <v>46</v>
      </c>
      <c r="AH127" s="3" t="s">
        <v>47</v>
      </c>
      <c r="AI127" s="2" t="s">
        <v>48</v>
      </c>
    </row>
    <row r="128" spans="2:35" ht="12.75">
      <c r="B128" s="4" t="s">
        <v>49</v>
      </c>
      <c r="C128" s="5"/>
      <c r="D128" s="6" t="s">
        <v>50</v>
      </c>
      <c r="E128" s="6" t="s">
        <v>51</v>
      </c>
      <c r="F128" s="6" t="s">
        <v>52</v>
      </c>
      <c r="G128" s="6" t="s">
        <v>53</v>
      </c>
      <c r="H128" s="6" t="s">
        <v>54</v>
      </c>
      <c r="I128" s="6" t="s">
        <v>55</v>
      </c>
      <c r="J128" s="6" t="s">
        <v>56</v>
      </c>
      <c r="K128" s="6" t="s">
        <v>50</v>
      </c>
      <c r="L128" s="6" t="s">
        <v>51</v>
      </c>
      <c r="M128" s="6" t="s">
        <v>52</v>
      </c>
      <c r="N128" s="6" t="s">
        <v>53</v>
      </c>
      <c r="O128" s="6" t="s">
        <v>54</v>
      </c>
      <c r="P128" s="6" t="s">
        <v>55</v>
      </c>
      <c r="Q128" s="6" t="s">
        <v>56</v>
      </c>
      <c r="R128" s="6" t="s">
        <v>50</v>
      </c>
      <c r="S128" s="6" t="s">
        <v>51</v>
      </c>
      <c r="T128" s="6" t="s">
        <v>52</v>
      </c>
      <c r="U128" s="6" t="s">
        <v>53</v>
      </c>
      <c r="V128" s="6" t="s">
        <v>54</v>
      </c>
      <c r="W128" s="6" t="s">
        <v>55</v>
      </c>
      <c r="X128" s="6" t="s">
        <v>56</v>
      </c>
      <c r="Y128" s="6" t="s">
        <v>50</v>
      </c>
      <c r="Z128" s="6" t="s">
        <v>51</v>
      </c>
      <c r="AA128" s="6" t="s">
        <v>52</v>
      </c>
      <c r="AB128" s="6" t="s">
        <v>53</v>
      </c>
      <c r="AC128" s="6" t="s">
        <v>54</v>
      </c>
      <c r="AD128" s="6" t="s">
        <v>55</v>
      </c>
      <c r="AE128" s="6" t="s">
        <v>56</v>
      </c>
      <c r="AF128" s="6" t="s">
        <v>50</v>
      </c>
      <c r="AG128" s="6" t="s">
        <v>51</v>
      </c>
      <c r="AH128" s="6" t="s">
        <v>47</v>
      </c>
      <c r="AI128" s="7" t="s">
        <v>57</v>
      </c>
    </row>
    <row r="129" spans="2:34" ht="12.75">
      <c r="B129" s="8" t="s">
        <v>58</v>
      </c>
      <c r="C129" s="9"/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0</v>
      </c>
      <c r="T129" s="9">
        <v>0</v>
      </c>
      <c r="U129" s="9">
        <v>115</v>
      </c>
      <c r="V129" s="9">
        <v>125</v>
      </c>
      <c r="W129" s="9">
        <v>125</v>
      </c>
      <c r="X129" s="9">
        <v>125</v>
      </c>
      <c r="Y129" s="9">
        <v>125</v>
      </c>
      <c r="Z129" s="9">
        <v>125</v>
      </c>
      <c r="AA129" s="9">
        <v>125</v>
      </c>
      <c r="AB129" s="9">
        <v>0</v>
      </c>
      <c r="AC129" s="9">
        <v>0</v>
      </c>
      <c r="AD129" s="9">
        <v>0</v>
      </c>
      <c r="AE129" s="9">
        <v>0</v>
      </c>
      <c r="AF129" s="9">
        <v>0</v>
      </c>
      <c r="AG129" s="9">
        <v>0</v>
      </c>
      <c r="AH129" s="9">
        <v>0</v>
      </c>
    </row>
    <row r="130" spans="2:34" ht="12.75">
      <c r="B130" s="8" t="s">
        <v>59</v>
      </c>
      <c r="C130" s="9"/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9">
        <v>115</v>
      </c>
      <c r="V130" s="9">
        <v>125</v>
      </c>
      <c r="W130" s="9">
        <v>125</v>
      </c>
      <c r="X130" s="9">
        <v>125</v>
      </c>
      <c r="Y130" s="9">
        <v>125</v>
      </c>
      <c r="Z130" s="9">
        <v>125</v>
      </c>
      <c r="AA130" s="9">
        <v>125</v>
      </c>
      <c r="AB130" s="9">
        <v>0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  <c r="AH130" s="9">
        <v>0</v>
      </c>
    </row>
    <row r="131" spans="2:34" ht="12.75">
      <c r="B131" s="8" t="s">
        <v>60</v>
      </c>
      <c r="C131" s="9"/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9">
        <v>0</v>
      </c>
      <c r="T131" s="9">
        <v>0</v>
      </c>
      <c r="U131" s="9">
        <v>115</v>
      </c>
      <c r="V131" s="9">
        <v>125</v>
      </c>
      <c r="W131" s="9">
        <v>125</v>
      </c>
      <c r="X131" s="9">
        <v>125</v>
      </c>
      <c r="Y131" s="9">
        <v>125</v>
      </c>
      <c r="Z131" s="9">
        <v>125</v>
      </c>
      <c r="AA131" s="9">
        <v>125</v>
      </c>
      <c r="AB131" s="9">
        <v>0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</row>
    <row r="132" spans="2:34" ht="12.75">
      <c r="B132" s="8" t="s">
        <v>61</v>
      </c>
      <c r="C132" s="9"/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115</v>
      </c>
      <c r="V132" s="9">
        <v>125</v>
      </c>
      <c r="W132" s="9">
        <v>125</v>
      </c>
      <c r="X132" s="9">
        <v>125</v>
      </c>
      <c r="Y132" s="9">
        <v>125</v>
      </c>
      <c r="Z132" s="9">
        <v>125</v>
      </c>
      <c r="AA132" s="9">
        <v>125</v>
      </c>
      <c r="AB132" s="9">
        <v>0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</row>
    <row r="133" spans="2:34" ht="12.75">
      <c r="B133" s="8" t="s">
        <v>62</v>
      </c>
      <c r="C133" s="9"/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9">
        <v>115</v>
      </c>
      <c r="V133" s="9">
        <v>125</v>
      </c>
      <c r="W133" s="9">
        <v>125</v>
      </c>
      <c r="X133" s="9">
        <v>125</v>
      </c>
      <c r="Y133" s="9">
        <v>125</v>
      </c>
      <c r="Z133" s="9">
        <v>125</v>
      </c>
      <c r="AA133" s="9">
        <v>125</v>
      </c>
      <c r="AB133" s="9">
        <v>0</v>
      </c>
      <c r="AC133" s="9">
        <v>0</v>
      </c>
      <c r="AD133" s="9">
        <v>0</v>
      </c>
      <c r="AE133" s="9">
        <v>0</v>
      </c>
      <c r="AF133" s="9">
        <v>0</v>
      </c>
      <c r="AG133" s="9">
        <v>0</v>
      </c>
      <c r="AH133" s="9">
        <v>0</v>
      </c>
    </row>
    <row r="134" spans="2:34" ht="12.75">
      <c r="B134" s="8" t="s">
        <v>63</v>
      </c>
      <c r="C134" s="9"/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0</v>
      </c>
      <c r="U134" s="9">
        <v>115</v>
      </c>
      <c r="V134" s="9">
        <v>125</v>
      </c>
      <c r="W134" s="9">
        <v>125</v>
      </c>
      <c r="X134" s="9">
        <v>125</v>
      </c>
      <c r="Y134" s="9">
        <v>125</v>
      </c>
      <c r="Z134" s="9">
        <v>125</v>
      </c>
      <c r="AA134" s="9">
        <v>125</v>
      </c>
      <c r="AB134" s="9">
        <v>0</v>
      </c>
      <c r="AC134" s="9">
        <v>0</v>
      </c>
      <c r="AD134" s="9">
        <v>0</v>
      </c>
      <c r="AE134" s="9">
        <v>0</v>
      </c>
      <c r="AF134" s="9">
        <v>0</v>
      </c>
      <c r="AG134" s="9">
        <v>0</v>
      </c>
      <c r="AH134" s="9">
        <v>0</v>
      </c>
    </row>
    <row r="135" spans="2:34" ht="12.75">
      <c r="B135" s="8" t="s">
        <v>64</v>
      </c>
      <c r="C135" s="9"/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>
        <v>255</v>
      </c>
      <c r="V135" s="9">
        <v>265</v>
      </c>
      <c r="W135" s="9">
        <v>265</v>
      </c>
      <c r="X135" s="9">
        <v>265</v>
      </c>
      <c r="Y135" s="9">
        <v>265</v>
      </c>
      <c r="Z135" s="9">
        <v>265</v>
      </c>
      <c r="AA135" s="9">
        <v>265</v>
      </c>
      <c r="AB135" s="9">
        <v>0</v>
      </c>
      <c r="AC135" s="9">
        <v>0</v>
      </c>
      <c r="AD135" s="9">
        <v>0</v>
      </c>
      <c r="AE135" s="9">
        <v>0</v>
      </c>
      <c r="AF135" s="9">
        <v>0</v>
      </c>
      <c r="AG135" s="9">
        <v>0</v>
      </c>
      <c r="AH135" s="9">
        <v>0</v>
      </c>
    </row>
    <row r="136" spans="2:34" ht="12.75">
      <c r="B136" s="8" t="s">
        <v>65</v>
      </c>
      <c r="C136" s="9"/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255</v>
      </c>
      <c r="V136" s="9">
        <v>265</v>
      </c>
      <c r="W136" s="9">
        <v>265</v>
      </c>
      <c r="X136" s="9">
        <v>265</v>
      </c>
      <c r="Y136" s="9">
        <v>265</v>
      </c>
      <c r="Z136" s="9">
        <v>265</v>
      </c>
      <c r="AA136" s="9">
        <v>265</v>
      </c>
      <c r="AB136" s="9">
        <v>0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</row>
    <row r="137" spans="2:34" ht="12.75">
      <c r="B137" s="8" t="s">
        <v>66</v>
      </c>
      <c r="C137" s="9"/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255</v>
      </c>
      <c r="V137" s="9">
        <v>265</v>
      </c>
      <c r="W137" s="9">
        <v>265</v>
      </c>
      <c r="X137" s="9">
        <v>265</v>
      </c>
      <c r="Y137" s="9">
        <v>265</v>
      </c>
      <c r="Z137" s="9">
        <v>265</v>
      </c>
      <c r="AA137" s="9">
        <v>265</v>
      </c>
      <c r="AB137" s="9">
        <v>0</v>
      </c>
      <c r="AC137" s="9">
        <v>0</v>
      </c>
      <c r="AD137" s="9">
        <v>0</v>
      </c>
      <c r="AE137" s="9">
        <v>0</v>
      </c>
      <c r="AF137" s="9">
        <v>0</v>
      </c>
      <c r="AG137" s="9">
        <v>0</v>
      </c>
      <c r="AH137" s="9">
        <v>0</v>
      </c>
    </row>
    <row r="138" spans="2:34" ht="12.75">
      <c r="B138" s="8" t="s">
        <v>67</v>
      </c>
      <c r="C138" s="9"/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255</v>
      </c>
      <c r="V138" s="9">
        <v>265</v>
      </c>
      <c r="W138" s="9">
        <v>265</v>
      </c>
      <c r="X138" s="9">
        <v>265</v>
      </c>
      <c r="Y138" s="9">
        <v>265</v>
      </c>
      <c r="Z138" s="9">
        <v>265</v>
      </c>
      <c r="AA138" s="9">
        <v>265</v>
      </c>
      <c r="AB138" s="9">
        <v>0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</row>
    <row r="139" spans="2:34" ht="12.75">
      <c r="B139" s="8" t="s">
        <v>68</v>
      </c>
      <c r="C139" s="9"/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9">
        <v>255</v>
      </c>
      <c r="V139" s="9">
        <v>265</v>
      </c>
      <c r="W139" s="9">
        <v>265</v>
      </c>
      <c r="X139" s="9">
        <v>265</v>
      </c>
      <c r="Y139" s="9">
        <v>265</v>
      </c>
      <c r="Z139" s="9">
        <v>265</v>
      </c>
      <c r="AA139" s="9">
        <v>265</v>
      </c>
      <c r="AB139" s="9">
        <v>0</v>
      </c>
      <c r="AC139" s="9">
        <v>0</v>
      </c>
      <c r="AD139" s="9">
        <v>0</v>
      </c>
      <c r="AE139" s="9">
        <v>0</v>
      </c>
      <c r="AF139" s="9">
        <v>0</v>
      </c>
      <c r="AG139" s="9">
        <v>0</v>
      </c>
      <c r="AH139" s="9">
        <v>0</v>
      </c>
    </row>
    <row r="140" spans="2:34" ht="12.75">
      <c r="B140" s="8" t="s">
        <v>69</v>
      </c>
      <c r="C140" s="9"/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255</v>
      </c>
      <c r="V140" s="9">
        <v>265</v>
      </c>
      <c r="W140" s="9">
        <v>265</v>
      </c>
      <c r="X140" s="9">
        <v>265</v>
      </c>
      <c r="Y140" s="9">
        <v>265</v>
      </c>
      <c r="Z140" s="9">
        <v>265</v>
      </c>
      <c r="AA140" s="9">
        <v>265</v>
      </c>
      <c r="AB140" s="9">
        <v>0</v>
      </c>
      <c r="AC140" s="9">
        <v>0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</row>
    <row r="141" spans="2:34" ht="12.75">
      <c r="B141" s="8" t="s">
        <v>70</v>
      </c>
      <c r="C141" s="9"/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255</v>
      </c>
      <c r="V141" s="9">
        <v>265</v>
      </c>
      <c r="W141" s="9">
        <v>265</v>
      </c>
      <c r="X141" s="9">
        <v>265</v>
      </c>
      <c r="Y141" s="9">
        <v>265</v>
      </c>
      <c r="Z141" s="9">
        <v>265</v>
      </c>
      <c r="AA141" s="9">
        <v>265</v>
      </c>
      <c r="AB141" s="9">
        <v>0</v>
      </c>
      <c r="AC141" s="9">
        <v>0</v>
      </c>
      <c r="AD141" s="9">
        <v>0</v>
      </c>
      <c r="AE141" s="9">
        <v>0</v>
      </c>
      <c r="AF141" s="9">
        <v>0</v>
      </c>
      <c r="AG141" s="9">
        <v>0</v>
      </c>
      <c r="AH141" s="9">
        <v>0</v>
      </c>
    </row>
    <row r="142" spans="2:34" ht="12.75">
      <c r="B142" s="8" t="s">
        <v>71</v>
      </c>
      <c r="C142" s="9"/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255</v>
      </c>
      <c r="V142" s="9">
        <v>265</v>
      </c>
      <c r="W142" s="9">
        <v>265</v>
      </c>
      <c r="X142" s="9">
        <v>265</v>
      </c>
      <c r="Y142" s="9">
        <v>265</v>
      </c>
      <c r="Z142" s="9">
        <v>265</v>
      </c>
      <c r="AA142" s="9">
        <v>265</v>
      </c>
      <c r="AB142" s="9">
        <v>0</v>
      </c>
      <c r="AC142" s="9">
        <v>0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</row>
    <row r="143" spans="2:34" ht="12.75">
      <c r="B143" s="8" t="s">
        <v>72</v>
      </c>
      <c r="C143" s="9"/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255</v>
      </c>
      <c r="V143" s="9">
        <v>265</v>
      </c>
      <c r="W143" s="9">
        <v>265</v>
      </c>
      <c r="X143" s="9">
        <v>265</v>
      </c>
      <c r="Y143" s="9">
        <v>265</v>
      </c>
      <c r="Z143" s="9">
        <v>265</v>
      </c>
      <c r="AA143" s="9">
        <v>265</v>
      </c>
      <c r="AB143" s="9">
        <v>0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9">
        <v>0</v>
      </c>
    </row>
    <row r="144" spans="2:34" ht="12.75">
      <c r="B144" s="8" t="s">
        <v>73</v>
      </c>
      <c r="C144" s="9"/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255</v>
      </c>
      <c r="V144" s="9">
        <v>265</v>
      </c>
      <c r="W144" s="9">
        <v>265</v>
      </c>
      <c r="X144" s="9">
        <v>265</v>
      </c>
      <c r="Y144" s="9">
        <v>265</v>
      </c>
      <c r="Z144" s="9">
        <v>265</v>
      </c>
      <c r="AA144" s="9">
        <v>265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</row>
    <row r="145" spans="2:34" ht="12.75">
      <c r="B145" s="8" t="s">
        <v>74</v>
      </c>
      <c r="C145" s="9"/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9">
        <v>302</v>
      </c>
      <c r="V145" s="9">
        <v>312</v>
      </c>
      <c r="W145" s="9">
        <v>312</v>
      </c>
      <c r="X145" s="9">
        <v>312</v>
      </c>
      <c r="Y145" s="9">
        <v>312</v>
      </c>
      <c r="Z145" s="9">
        <v>265</v>
      </c>
      <c r="AA145" s="9">
        <v>265</v>
      </c>
      <c r="AB145" s="9">
        <v>0</v>
      </c>
      <c r="AC145" s="9">
        <v>0</v>
      </c>
      <c r="AD145" s="9">
        <v>0</v>
      </c>
      <c r="AE145" s="9">
        <v>0</v>
      </c>
      <c r="AF145" s="9">
        <v>0</v>
      </c>
      <c r="AG145" s="9">
        <v>0</v>
      </c>
      <c r="AH145" s="9">
        <v>0</v>
      </c>
    </row>
    <row r="146" spans="2:34" ht="12.75">
      <c r="B146" s="8" t="s">
        <v>75</v>
      </c>
      <c r="C146" s="9"/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9">
        <v>302</v>
      </c>
      <c r="V146" s="9">
        <v>312</v>
      </c>
      <c r="W146" s="9">
        <v>312</v>
      </c>
      <c r="X146" s="9">
        <v>312</v>
      </c>
      <c r="Y146" s="9">
        <v>312</v>
      </c>
      <c r="Z146" s="9">
        <v>265</v>
      </c>
      <c r="AA146" s="9">
        <v>265</v>
      </c>
      <c r="AB146" s="9">
        <v>0</v>
      </c>
      <c r="AC146" s="9">
        <v>0</v>
      </c>
      <c r="AD146" s="9">
        <v>0</v>
      </c>
      <c r="AE146" s="9">
        <v>0</v>
      </c>
      <c r="AF146" s="9">
        <v>0</v>
      </c>
      <c r="AG146" s="9">
        <v>0</v>
      </c>
      <c r="AH146" s="9">
        <v>0</v>
      </c>
    </row>
    <row r="147" spans="2:34" ht="12.75">
      <c r="B147" s="8" t="s">
        <v>76</v>
      </c>
      <c r="C147" s="9"/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9">
        <v>0</v>
      </c>
      <c r="U147" s="9">
        <v>305</v>
      </c>
      <c r="V147" s="9">
        <v>315</v>
      </c>
      <c r="W147" s="9">
        <v>315</v>
      </c>
      <c r="X147" s="9">
        <v>315</v>
      </c>
      <c r="Y147" s="9">
        <v>315</v>
      </c>
      <c r="Z147" s="9">
        <v>265</v>
      </c>
      <c r="AA147" s="9">
        <v>265</v>
      </c>
      <c r="AB147" s="9">
        <v>0</v>
      </c>
      <c r="AC147" s="9">
        <v>0</v>
      </c>
      <c r="AD147" s="9">
        <v>0</v>
      </c>
      <c r="AE147" s="9">
        <v>0</v>
      </c>
      <c r="AF147" s="9">
        <v>0</v>
      </c>
      <c r="AG147" s="9">
        <v>0</v>
      </c>
      <c r="AH147" s="9">
        <v>0</v>
      </c>
    </row>
    <row r="148" spans="2:34" ht="12.75">
      <c r="B148" s="8" t="s">
        <v>77</v>
      </c>
      <c r="C148" s="9"/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0</v>
      </c>
      <c r="T148" s="9">
        <v>0</v>
      </c>
      <c r="U148" s="9">
        <v>305</v>
      </c>
      <c r="V148" s="9">
        <v>315</v>
      </c>
      <c r="W148" s="9">
        <v>315</v>
      </c>
      <c r="X148" s="9">
        <v>315</v>
      </c>
      <c r="Y148" s="9">
        <v>315</v>
      </c>
      <c r="Z148" s="9">
        <v>265</v>
      </c>
      <c r="AA148" s="9">
        <v>265</v>
      </c>
      <c r="AB148" s="9">
        <v>0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  <c r="AH148" s="9">
        <v>0</v>
      </c>
    </row>
    <row r="149" spans="2:34" ht="12.75">
      <c r="B149" s="8" t="s">
        <v>78</v>
      </c>
      <c r="C149" s="9"/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9">
        <v>305</v>
      </c>
      <c r="V149" s="9">
        <v>315</v>
      </c>
      <c r="W149" s="9">
        <v>315</v>
      </c>
      <c r="X149" s="9">
        <v>315</v>
      </c>
      <c r="Y149" s="9">
        <v>315</v>
      </c>
      <c r="Z149" s="9">
        <v>265</v>
      </c>
      <c r="AA149" s="9">
        <v>265</v>
      </c>
      <c r="AB149" s="9"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</row>
    <row r="150" spans="2:34" ht="12.75">
      <c r="B150" s="8" t="s">
        <v>79</v>
      </c>
      <c r="C150" s="9"/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9">
        <v>0</v>
      </c>
      <c r="U150" s="9">
        <v>305</v>
      </c>
      <c r="V150" s="9">
        <v>315</v>
      </c>
      <c r="W150" s="9">
        <v>315</v>
      </c>
      <c r="X150" s="9">
        <v>315</v>
      </c>
      <c r="Y150" s="9">
        <v>315</v>
      </c>
      <c r="Z150" s="9">
        <v>265</v>
      </c>
      <c r="AA150" s="9">
        <v>265</v>
      </c>
      <c r="AB150" s="9">
        <v>0</v>
      </c>
      <c r="AC150" s="9">
        <v>0</v>
      </c>
      <c r="AD150" s="9">
        <v>0</v>
      </c>
      <c r="AE150" s="9">
        <v>0</v>
      </c>
      <c r="AF150" s="9">
        <v>0</v>
      </c>
      <c r="AG150" s="9">
        <v>0</v>
      </c>
      <c r="AH150" s="9">
        <v>0</v>
      </c>
    </row>
    <row r="151" spans="2:34" ht="12.75">
      <c r="B151" s="8" t="s">
        <v>80</v>
      </c>
      <c r="C151" s="9"/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9">
        <v>0</v>
      </c>
      <c r="T151" s="9">
        <v>0</v>
      </c>
      <c r="U151" s="9">
        <v>305</v>
      </c>
      <c r="V151" s="9">
        <v>315</v>
      </c>
      <c r="W151" s="9">
        <v>315</v>
      </c>
      <c r="X151" s="9">
        <v>315</v>
      </c>
      <c r="Y151" s="9">
        <v>315</v>
      </c>
      <c r="Z151" s="9">
        <v>265</v>
      </c>
      <c r="AA151" s="9">
        <v>265</v>
      </c>
      <c r="AB151" s="9">
        <v>0</v>
      </c>
      <c r="AC151" s="9">
        <v>0</v>
      </c>
      <c r="AD151" s="9">
        <v>0</v>
      </c>
      <c r="AE151" s="9">
        <v>0</v>
      </c>
      <c r="AF151" s="9">
        <v>0</v>
      </c>
      <c r="AG151" s="9">
        <v>0</v>
      </c>
      <c r="AH151" s="9">
        <v>0</v>
      </c>
    </row>
    <row r="152" spans="2:34" ht="12.75">
      <c r="B152" s="8" t="s">
        <v>81</v>
      </c>
      <c r="C152" s="9"/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  <c r="U152" s="9">
        <v>115</v>
      </c>
      <c r="V152" s="9">
        <v>125</v>
      </c>
      <c r="W152" s="9">
        <v>125</v>
      </c>
      <c r="X152" s="9">
        <v>125</v>
      </c>
      <c r="Y152" s="9">
        <v>125</v>
      </c>
      <c r="Z152" s="9">
        <v>125</v>
      </c>
      <c r="AA152" s="9">
        <v>125</v>
      </c>
      <c r="AB152" s="9">
        <v>0</v>
      </c>
      <c r="AC152" s="9">
        <v>0</v>
      </c>
      <c r="AD152" s="9">
        <v>0</v>
      </c>
      <c r="AE152" s="9">
        <v>0</v>
      </c>
      <c r="AF152" s="9">
        <v>0</v>
      </c>
      <c r="AG152" s="9">
        <v>0</v>
      </c>
      <c r="AH152" s="9">
        <v>0</v>
      </c>
    </row>
    <row r="153" spans="2:35" ht="12.75">
      <c r="B153" s="10"/>
      <c r="C153" s="5"/>
      <c r="D153" s="11">
        <f>SUM(D129:D152)</f>
        <v>0</v>
      </c>
      <c r="E153" s="11">
        <f>SUM(E129:E152)</f>
        <v>0</v>
      </c>
      <c r="F153" s="11">
        <f>SUM(F129:F152)</f>
        <v>0</v>
      </c>
      <c r="G153" s="11">
        <f>SUM(G129:G152)</f>
        <v>0</v>
      </c>
      <c r="H153" s="11">
        <f>SUM(H129:H152)</f>
        <v>0</v>
      </c>
      <c r="I153" s="11">
        <f>SUM(I129:I152)</f>
        <v>0</v>
      </c>
      <c r="J153" s="11">
        <f>SUM(J129:J152)</f>
        <v>0</v>
      </c>
      <c r="K153" s="11">
        <f>SUM(K129:K152)</f>
        <v>0</v>
      </c>
      <c r="L153" s="11">
        <f>SUM(L129:L152)</f>
        <v>0</v>
      </c>
      <c r="M153" s="11">
        <f>SUM(M129:M152)</f>
        <v>0</v>
      </c>
      <c r="N153" s="11">
        <f>SUM(N129:N152)</f>
        <v>0</v>
      </c>
      <c r="O153" s="11">
        <f>SUM(O129:O152)</f>
        <v>0</v>
      </c>
      <c r="P153" s="11">
        <f>SUM(P129:P152)</f>
        <v>0</v>
      </c>
      <c r="Q153" s="11">
        <f>SUM(Q129:Q152)</f>
        <v>0</v>
      </c>
      <c r="R153" s="11">
        <f>SUM(R129:R152)</f>
        <v>0</v>
      </c>
      <c r="S153" s="11">
        <f>SUM(S129:S152)</f>
        <v>0</v>
      </c>
      <c r="T153" s="11">
        <f>SUM(T129:T152)</f>
        <v>0</v>
      </c>
      <c r="U153" s="11">
        <f>SUM(U129:U152)</f>
        <v>5484</v>
      </c>
      <c r="V153" s="11">
        <f>SUM(V129:V152)</f>
        <v>5724</v>
      </c>
      <c r="W153" s="11">
        <f>SUM(W129:W152)</f>
        <v>5724</v>
      </c>
      <c r="X153" s="11">
        <f>SUM(X129:X152)</f>
        <v>5724</v>
      </c>
      <c r="Y153" s="11">
        <f>SUM(Y129:Y152)</f>
        <v>5724</v>
      </c>
      <c r="Z153" s="11">
        <f>SUM(Z129:Z152)</f>
        <v>5380</v>
      </c>
      <c r="AA153" s="11">
        <f>SUM(AA129:AA152)</f>
        <v>5380</v>
      </c>
      <c r="AB153" s="11">
        <f>SUM(AB129:AB152)</f>
        <v>0</v>
      </c>
      <c r="AC153" s="11">
        <f>SUM(AC129:AC152)</f>
        <v>0</v>
      </c>
      <c r="AD153" s="11">
        <f>SUM(AD129:AD152)</f>
        <v>0</v>
      </c>
      <c r="AE153" s="11">
        <f>SUM(AE129:AE152)</f>
        <v>0</v>
      </c>
      <c r="AF153" s="11">
        <f>SUM(AF129:AF152)</f>
        <v>0</v>
      </c>
      <c r="AG153" s="11">
        <f>SUM(AG129:AG152)</f>
        <v>0</v>
      </c>
      <c r="AH153" s="11">
        <v>0</v>
      </c>
      <c r="AI153" s="11">
        <f>SUM(D153:AG153)</f>
        <v>39140</v>
      </c>
    </row>
    <row r="155" spans="3:34" ht="12.75">
      <c r="C155" s="16" t="s">
        <v>85</v>
      </c>
      <c r="D155" s="16"/>
      <c r="E155" s="16"/>
      <c r="F155" s="16"/>
      <c r="G155" s="16"/>
      <c r="H155" s="16"/>
      <c r="AD155" s="17" t="s">
        <v>82</v>
      </c>
      <c r="AE155" s="17"/>
      <c r="AF155" s="17"/>
      <c r="AG155" s="17"/>
      <c r="AH155" s="17"/>
    </row>
    <row r="156" spans="2:13" ht="12.75">
      <c r="B156" s="13" t="s">
        <v>1</v>
      </c>
      <c r="C156" s="13"/>
      <c r="D156" s="13"/>
      <c r="E156" s="13"/>
      <c r="F156" s="13"/>
      <c r="G156" s="14" t="s">
        <v>2</v>
      </c>
      <c r="H156" s="14"/>
      <c r="I156" s="14"/>
      <c r="J156" s="14"/>
      <c r="K156" s="14"/>
      <c r="L156" s="14"/>
      <c r="M156" s="14"/>
    </row>
    <row r="157" spans="2:13" ht="12.75">
      <c r="B157" s="13" t="s">
        <v>3</v>
      </c>
      <c r="C157" s="13"/>
      <c r="D157" s="13"/>
      <c r="E157" s="13"/>
      <c r="F157" s="13"/>
      <c r="G157" s="14" t="s">
        <v>4</v>
      </c>
      <c r="H157" s="14"/>
      <c r="I157" s="14"/>
      <c r="J157" s="14"/>
      <c r="K157" s="14"/>
      <c r="L157" s="14"/>
      <c r="M157" s="14"/>
    </row>
    <row r="158" spans="2:13" ht="12.75">
      <c r="B158" s="13" t="s">
        <v>5</v>
      </c>
      <c r="C158" s="13"/>
      <c r="D158" s="13"/>
      <c r="E158" s="13"/>
      <c r="F158" s="13"/>
      <c r="G158" s="14" t="s">
        <v>6</v>
      </c>
      <c r="H158" s="14"/>
      <c r="I158" s="14"/>
      <c r="J158" s="14"/>
      <c r="K158" s="14"/>
      <c r="L158" s="14"/>
      <c r="M158" s="14"/>
    </row>
    <row r="159" spans="2:13" ht="12.75">
      <c r="B159" s="13" t="s">
        <v>7</v>
      </c>
      <c r="C159" s="13"/>
      <c r="D159" s="13"/>
      <c r="E159" s="13"/>
      <c r="F159" s="13"/>
      <c r="G159" s="14" t="s">
        <v>8</v>
      </c>
      <c r="H159" s="14"/>
      <c r="I159" s="14"/>
      <c r="J159" s="14"/>
      <c r="K159" s="14"/>
      <c r="L159" s="14"/>
      <c r="M159" s="14"/>
    </row>
    <row r="160" spans="2:13" ht="12.75">
      <c r="B160" s="13" t="s">
        <v>9</v>
      </c>
      <c r="C160" s="13"/>
      <c r="D160" s="13"/>
      <c r="E160" s="13"/>
      <c r="F160" s="13"/>
      <c r="G160" s="14" t="s">
        <v>85</v>
      </c>
      <c r="H160" s="14"/>
      <c r="I160" s="14"/>
      <c r="J160" s="14"/>
      <c r="K160" s="14"/>
      <c r="L160" s="14"/>
      <c r="M160" s="14"/>
    </row>
    <row r="161" spans="2:13" ht="12.75">
      <c r="B161" s="13" t="s">
        <v>11</v>
      </c>
      <c r="C161" s="13"/>
      <c r="D161" s="13"/>
      <c r="E161" s="13"/>
      <c r="F161" s="13"/>
      <c r="G161" s="14" t="s">
        <v>83</v>
      </c>
      <c r="H161" s="14"/>
      <c r="I161" s="14"/>
      <c r="J161" s="14"/>
      <c r="K161" s="14"/>
      <c r="L161" s="14"/>
      <c r="M161" s="14"/>
    </row>
    <row r="162" spans="2:13" ht="12.75">
      <c r="B162" s="13" t="s">
        <v>13</v>
      </c>
      <c r="C162" s="13"/>
      <c r="D162" s="13"/>
      <c r="E162" s="13"/>
      <c r="F162" s="13"/>
      <c r="G162" s="14" t="s">
        <v>14</v>
      </c>
      <c r="H162" s="14"/>
      <c r="I162" s="14"/>
      <c r="J162" s="14"/>
      <c r="K162" s="14"/>
      <c r="L162" s="14"/>
      <c r="M162" s="14"/>
    </row>
    <row r="163" spans="2:13" ht="12.75">
      <c r="B163" s="13" t="s">
        <v>15</v>
      </c>
      <c r="C163" s="13"/>
      <c r="D163" s="13"/>
      <c r="E163" s="13"/>
      <c r="F163" s="13"/>
      <c r="G163" s="15">
        <f>AI191</f>
        <v>17700</v>
      </c>
      <c r="H163" s="15"/>
      <c r="I163" s="15"/>
      <c r="J163" s="15"/>
      <c r="K163" s="15"/>
      <c r="L163" s="15"/>
      <c r="M163" s="15"/>
    </row>
    <row r="165" spans="2:35" ht="12.75">
      <c r="B165" s="1" t="s">
        <v>16</v>
      </c>
      <c r="C165" s="2"/>
      <c r="D165" s="3" t="s">
        <v>17</v>
      </c>
      <c r="E165" s="3" t="s">
        <v>18</v>
      </c>
      <c r="F165" s="3" t="s">
        <v>19</v>
      </c>
      <c r="G165" s="3" t="s">
        <v>20</v>
      </c>
      <c r="H165" s="3" t="s">
        <v>21</v>
      </c>
      <c r="I165" s="3" t="s">
        <v>22</v>
      </c>
      <c r="J165" s="3" t="s">
        <v>23</v>
      </c>
      <c r="K165" s="3" t="s">
        <v>24</v>
      </c>
      <c r="L165" s="3" t="s">
        <v>25</v>
      </c>
      <c r="M165" s="3" t="s">
        <v>26</v>
      </c>
      <c r="N165" s="3" t="s">
        <v>27</v>
      </c>
      <c r="O165" s="3" t="s">
        <v>28</v>
      </c>
      <c r="P165" s="3" t="s">
        <v>29</v>
      </c>
      <c r="Q165" s="3" t="s">
        <v>30</v>
      </c>
      <c r="R165" s="3" t="s">
        <v>31</v>
      </c>
      <c r="S165" s="3" t="s">
        <v>32</v>
      </c>
      <c r="T165" s="3" t="s">
        <v>33</v>
      </c>
      <c r="U165" s="3" t="s">
        <v>34</v>
      </c>
      <c r="V165" s="3" t="s">
        <v>35</v>
      </c>
      <c r="W165" s="3" t="s">
        <v>36</v>
      </c>
      <c r="X165" s="3" t="s">
        <v>37</v>
      </c>
      <c r="Y165" s="3" t="s">
        <v>38</v>
      </c>
      <c r="Z165" s="3" t="s">
        <v>39</v>
      </c>
      <c r="AA165" s="3" t="s">
        <v>40</v>
      </c>
      <c r="AB165" s="3" t="s">
        <v>41</v>
      </c>
      <c r="AC165" s="3" t="s">
        <v>42</v>
      </c>
      <c r="AD165" s="3" t="s">
        <v>43</v>
      </c>
      <c r="AE165" s="3" t="s">
        <v>44</v>
      </c>
      <c r="AF165" s="3" t="s">
        <v>45</v>
      </c>
      <c r="AG165" s="3" t="s">
        <v>46</v>
      </c>
      <c r="AH165" s="3" t="s">
        <v>47</v>
      </c>
      <c r="AI165" s="2" t="s">
        <v>48</v>
      </c>
    </row>
    <row r="166" spans="2:35" ht="12.75">
      <c r="B166" s="4" t="s">
        <v>49</v>
      </c>
      <c r="C166" s="5"/>
      <c r="D166" s="6" t="s">
        <v>50</v>
      </c>
      <c r="E166" s="6" t="s">
        <v>51</v>
      </c>
      <c r="F166" s="6" t="s">
        <v>52</v>
      </c>
      <c r="G166" s="6" t="s">
        <v>53</v>
      </c>
      <c r="H166" s="6" t="s">
        <v>54</v>
      </c>
      <c r="I166" s="6" t="s">
        <v>55</v>
      </c>
      <c r="J166" s="6" t="s">
        <v>56</v>
      </c>
      <c r="K166" s="6" t="s">
        <v>50</v>
      </c>
      <c r="L166" s="6" t="s">
        <v>51</v>
      </c>
      <c r="M166" s="6" t="s">
        <v>52</v>
      </c>
      <c r="N166" s="6" t="s">
        <v>53</v>
      </c>
      <c r="O166" s="6" t="s">
        <v>54</v>
      </c>
      <c r="P166" s="6" t="s">
        <v>55</v>
      </c>
      <c r="Q166" s="6" t="s">
        <v>56</v>
      </c>
      <c r="R166" s="6" t="s">
        <v>50</v>
      </c>
      <c r="S166" s="6" t="s">
        <v>51</v>
      </c>
      <c r="T166" s="6" t="s">
        <v>52</v>
      </c>
      <c r="U166" s="6" t="s">
        <v>53</v>
      </c>
      <c r="V166" s="6" t="s">
        <v>54</v>
      </c>
      <c r="W166" s="6" t="s">
        <v>55</v>
      </c>
      <c r="X166" s="6" t="s">
        <v>56</v>
      </c>
      <c r="Y166" s="6" t="s">
        <v>50</v>
      </c>
      <c r="Z166" s="6" t="s">
        <v>51</v>
      </c>
      <c r="AA166" s="6" t="s">
        <v>52</v>
      </c>
      <c r="AB166" s="6" t="s">
        <v>53</v>
      </c>
      <c r="AC166" s="6" t="s">
        <v>54</v>
      </c>
      <c r="AD166" s="6" t="s">
        <v>55</v>
      </c>
      <c r="AE166" s="6" t="s">
        <v>56</v>
      </c>
      <c r="AF166" s="6" t="s">
        <v>50</v>
      </c>
      <c r="AG166" s="6" t="s">
        <v>51</v>
      </c>
      <c r="AH166" s="6" t="s">
        <v>47</v>
      </c>
      <c r="AI166" s="7" t="s">
        <v>57</v>
      </c>
    </row>
    <row r="167" spans="2:34" ht="12.75">
      <c r="B167" s="8" t="s">
        <v>58</v>
      </c>
      <c r="C167" s="9"/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0</v>
      </c>
      <c r="S167" s="9">
        <v>0</v>
      </c>
      <c r="T167" s="9">
        <v>0</v>
      </c>
      <c r="U167" s="9">
        <v>96</v>
      </c>
      <c r="V167" s="9">
        <v>30</v>
      </c>
      <c r="W167" s="9">
        <v>30</v>
      </c>
      <c r="X167" s="9">
        <v>30</v>
      </c>
      <c r="Y167" s="9">
        <v>30</v>
      </c>
      <c r="Z167" s="9">
        <v>96</v>
      </c>
      <c r="AA167" s="9">
        <v>96</v>
      </c>
      <c r="AB167" s="9">
        <v>0</v>
      </c>
      <c r="AC167" s="9">
        <v>0</v>
      </c>
      <c r="AD167" s="9">
        <v>0</v>
      </c>
      <c r="AE167" s="9">
        <v>0</v>
      </c>
      <c r="AF167" s="9">
        <v>0</v>
      </c>
      <c r="AG167" s="9">
        <v>0</v>
      </c>
      <c r="AH167" s="9">
        <v>0</v>
      </c>
    </row>
    <row r="168" spans="2:34" ht="12.75">
      <c r="B168" s="8" t="s">
        <v>59</v>
      </c>
      <c r="C168" s="9"/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9">
        <v>0</v>
      </c>
      <c r="U168" s="9">
        <v>96</v>
      </c>
      <c r="V168" s="9">
        <v>30</v>
      </c>
      <c r="W168" s="9">
        <v>30</v>
      </c>
      <c r="X168" s="9">
        <v>30</v>
      </c>
      <c r="Y168" s="9">
        <v>30</v>
      </c>
      <c r="Z168" s="9">
        <v>96</v>
      </c>
      <c r="AA168" s="9">
        <v>96</v>
      </c>
      <c r="AB168" s="9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</row>
    <row r="169" spans="2:34" ht="12.75">
      <c r="B169" s="8" t="s">
        <v>60</v>
      </c>
      <c r="C169" s="9"/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0</v>
      </c>
      <c r="T169" s="9">
        <v>0</v>
      </c>
      <c r="U169" s="9">
        <v>96</v>
      </c>
      <c r="V169" s="9">
        <v>30</v>
      </c>
      <c r="W169" s="9">
        <v>30</v>
      </c>
      <c r="X169" s="9">
        <v>30</v>
      </c>
      <c r="Y169" s="9">
        <v>30</v>
      </c>
      <c r="Z169" s="9">
        <v>96</v>
      </c>
      <c r="AA169" s="9">
        <v>96</v>
      </c>
      <c r="AB169" s="9">
        <v>0</v>
      </c>
      <c r="AC169" s="9">
        <v>0</v>
      </c>
      <c r="AD169" s="9">
        <v>0</v>
      </c>
      <c r="AE169" s="9">
        <v>0</v>
      </c>
      <c r="AF169" s="9">
        <v>0</v>
      </c>
      <c r="AG169" s="9">
        <v>0</v>
      </c>
      <c r="AH169" s="9">
        <v>0</v>
      </c>
    </row>
    <row r="170" spans="2:34" ht="12.75">
      <c r="B170" s="8" t="s">
        <v>61</v>
      </c>
      <c r="C170" s="9"/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9">
        <v>0</v>
      </c>
      <c r="T170" s="9">
        <v>0</v>
      </c>
      <c r="U170" s="9">
        <v>96</v>
      </c>
      <c r="V170" s="9">
        <v>30</v>
      </c>
      <c r="W170" s="9">
        <v>30</v>
      </c>
      <c r="X170" s="9">
        <v>30</v>
      </c>
      <c r="Y170" s="9">
        <v>30</v>
      </c>
      <c r="Z170" s="9">
        <v>96</v>
      </c>
      <c r="AA170" s="9">
        <v>96</v>
      </c>
      <c r="AB170" s="9">
        <v>0</v>
      </c>
      <c r="AC170" s="9">
        <v>0</v>
      </c>
      <c r="AD170" s="9">
        <v>0</v>
      </c>
      <c r="AE170" s="9">
        <v>0</v>
      </c>
      <c r="AF170" s="9">
        <v>0</v>
      </c>
      <c r="AG170" s="9">
        <v>0</v>
      </c>
      <c r="AH170" s="9">
        <v>0</v>
      </c>
    </row>
    <row r="171" spans="2:34" ht="12.75">
      <c r="B171" s="8" t="s">
        <v>62</v>
      </c>
      <c r="C171" s="9"/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v>0</v>
      </c>
      <c r="S171" s="9">
        <v>0</v>
      </c>
      <c r="T171" s="9">
        <v>0</v>
      </c>
      <c r="U171" s="9">
        <v>96</v>
      </c>
      <c r="V171" s="9">
        <v>30</v>
      </c>
      <c r="W171" s="9">
        <v>30</v>
      </c>
      <c r="X171" s="9">
        <v>30</v>
      </c>
      <c r="Y171" s="9">
        <v>30</v>
      </c>
      <c r="Z171" s="9">
        <v>96</v>
      </c>
      <c r="AA171" s="9">
        <v>96</v>
      </c>
      <c r="AB171" s="9">
        <v>0</v>
      </c>
      <c r="AC171" s="9">
        <v>0</v>
      </c>
      <c r="AD171" s="9">
        <v>0</v>
      </c>
      <c r="AE171" s="9">
        <v>0</v>
      </c>
      <c r="AF171" s="9">
        <v>0</v>
      </c>
      <c r="AG171" s="9">
        <v>0</v>
      </c>
      <c r="AH171" s="9">
        <v>0</v>
      </c>
    </row>
    <row r="172" spans="2:34" ht="12.75">
      <c r="B172" s="8" t="s">
        <v>63</v>
      </c>
      <c r="C172" s="9"/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9">
        <v>0</v>
      </c>
      <c r="S172" s="9">
        <v>0</v>
      </c>
      <c r="T172" s="9">
        <v>0</v>
      </c>
      <c r="U172" s="9">
        <v>96</v>
      </c>
      <c r="V172" s="9">
        <v>30</v>
      </c>
      <c r="W172" s="9">
        <v>30</v>
      </c>
      <c r="X172" s="9">
        <v>30</v>
      </c>
      <c r="Y172" s="9">
        <v>30</v>
      </c>
      <c r="Z172" s="9">
        <v>96</v>
      </c>
      <c r="AA172" s="9">
        <v>96</v>
      </c>
      <c r="AB172" s="9">
        <v>0</v>
      </c>
      <c r="AC172" s="9">
        <v>0</v>
      </c>
      <c r="AD172" s="9">
        <v>0</v>
      </c>
      <c r="AE172" s="9">
        <v>0</v>
      </c>
      <c r="AF172" s="9">
        <v>0</v>
      </c>
      <c r="AG172" s="9">
        <v>0</v>
      </c>
      <c r="AH172" s="9">
        <v>0</v>
      </c>
    </row>
    <row r="173" spans="2:34" ht="12.75">
      <c r="B173" s="8" t="s">
        <v>64</v>
      </c>
      <c r="C173" s="9"/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9">
        <v>0</v>
      </c>
      <c r="S173" s="9">
        <v>0</v>
      </c>
      <c r="T173" s="9">
        <v>0</v>
      </c>
      <c r="U173" s="9">
        <v>196</v>
      </c>
      <c r="V173" s="9">
        <v>96</v>
      </c>
      <c r="W173" s="9">
        <v>96</v>
      </c>
      <c r="X173" s="9">
        <v>96</v>
      </c>
      <c r="Y173" s="9">
        <v>96</v>
      </c>
      <c r="Z173" s="9">
        <v>196</v>
      </c>
      <c r="AA173" s="9">
        <v>196</v>
      </c>
      <c r="AB173" s="9">
        <v>0</v>
      </c>
      <c r="AC173" s="9">
        <v>0</v>
      </c>
      <c r="AD173" s="9">
        <v>0</v>
      </c>
      <c r="AE173" s="9">
        <v>0</v>
      </c>
      <c r="AF173" s="9">
        <v>0</v>
      </c>
      <c r="AG173" s="9">
        <v>0</v>
      </c>
      <c r="AH173" s="9">
        <v>0</v>
      </c>
    </row>
    <row r="174" spans="2:34" ht="12.75">
      <c r="B174" s="8" t="s">
        <v>65</v>
      </c>
      <c r="C174" s="9"/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9">
        <v>0</v>
      </c>
      <c r="U174" s="9">
        <v>196</v>
      </c>
      <c r="V174" s="9">
        <v>140</v>
      </c>
      <c r="W174" s="9">
        <v>140</v>
      </c>
      <c r="X174" s="9">
        <v>140</v>
      </c>
      <c r="Y174" s="9">
        <v>140</v>
      </c>
      <c r="Z174" s="9">
        <v>196</v>
      </c>
      <c r="AA174" s="9">
        <v>196</v>
      </c>
      <c r="AB174" s="9">
        <v>0</v>
      </c>
      <c r="AC174" s="9">
        <v>0</v>
      </c>
      <c r="AD174" s="9">
        <v>0</v>
      </c>
      <c r="AE174" s="9">
        <v>0</v>
      </c>
      <c r="AF174" s="9">
        <v>0</v>
      </c>
      <c r="AG174" s="9">
        <v>0</v>
      </c>
      <c r="AH174" s="9">
        <v>0</v>
      </c>
    </row>
    <row r="175" spans="2:34" ht="12.75">
      <c r="B175" s="8" t="s">
        <v>66</v>
      </c>
      <c r="C175" s="9"/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9">
        <v>0</v>
      </c>
      <c r="T175" s="9">
        <v>0</v>
      </c>
      <c r="U175" s="9">
        <v>140</v>
      </c>
      <c r="V175" s="9">
        <v>140</v>
      </c>
      <c r="W175" s="9">
        <v>140</v>
      </c>
      <c r="X175" s="9">
        <v>140</v>
      </c>
      <c r="Y175" s="9">
        <v>140</v>
      </c>
      <c r="Z175" s="9">
        <v>196</v>
      </c>
      <c r="AA175" s="9">
        <v>196</v>
      </c>
      <c r="AB175" s="9">
        <v>0</v>
      </c>
      <c r="AC175" s="9">
        <v>0</v>
      </c>
      <c r="AD175" s="9">
        <v>0</v>
      </c>
      <c r="AE175" s="9">
        <v>0</v>
      </c>
      <c r="AF175" s="9">
        <v>0</v>
      </c>
      <c r="AG175" s="9">
        <v>0</v>
      </c>
      <c r="AH175" s="9">
        <v>0</v>
      </c>
    </row>
    <row r="176" spans="2:34" ht="12.75">
      <c r="B176" s="8" t="s">
        <v>67</v>
      </c>
      <c r="C176" s="9"/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  <c r="S176" s="9">
        <v>0</v>
      </c>
      <c r="T176" s="9">
        <v>0</v>
      </c>
      <c r="U176" s="9">
        <v>140</v>
      </c>
      <c r="V176" s="9">
        <v>140</v>
      </c>
      <c r="W176" s="9">
        <v>140</v>
      </c>
      <c r="X176" s="9">
        <v>140</v>
      </c>
      <c r="Y176" s="9">
        <v>140</v>
      </c>
      <c r="Z176" s="9">
        <v>196</v>
      </c>
      <c r="AA176" s="9">
        <v>196</v>
      </c>
      <c r="AB176" s="9">
        <v>0</v>
      </c>
      <c r="AC176" s="9">
        <v>0</v>
      </c>
      <c r="AD176" s="9">
        <v>0</v>
      </c>
      <c r="AE176" s="9">
        <v>0</v>
      </c>
      <c r="AF176" s="9">
        <v>0</v>
      </c>
      <c r="AG176" s="9">
        <v>0</v>
      </c>
      <c r="AH176" s="9">
        <v>0</v>
      </c>
    </row>
    <row r="177" spans="2:34" ht="12.75">
      <c r="B177" s="8" t="s">
        <v>68</v>
      </c>
      <c r="C177" s="9"/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  <c r="R177" s="9">
        <v>0</v>
      </c>
      <c r="S177" s="9">
        <v>0</v>
      </c>
      <c r="T177" s="9">
        <v>0</v>
      </c>
      <c r="U177" s="9">
        <v>76</v>
      </c>
      <c r="V177" s="9">
        <v>76</v>
      </c>
      <c r="W177" s="9">
        <v>76</v>
      </c>
      <c r="X177" s="9">
        <v>76</v>
      </c>
      <c r="Y177" s="9">
        <v>76</v>
      </c>
      <c r="Z177" s="9">
        <v>96</v>
      </c>
      <c r="AA177" s="9">
        <v>96</v>
      </c>
      <c r="AB177" s="9">
        <v>0</v>
      </c>
      <c r="AC177" s="9">
        <v>0</v>
      </c>
      <c r="AD177" s="9">
        <v>0</v>
      </c>
      <c r="AE177" s="9">
        <v>0</v>
      </c>
      <c r="AF177" s="9">
        <v>0</v>
      </c>
      <c r="AG177" s="9">
        <v>0</v>
      </c>
      <c r="AH177" s="9">
        <v>0</v>
      </c>
    </row>
    <row r="178" spans="2:34" ht="12.75">
      <c r="B178" s="8" t="s">
        <v>69</v>
      </c>
      <c r="C178" s="9"/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  <c r="S178" s="9">
        <v>0</v>
      </c>
      <c r="T178" s="9">
        <v>0</v>
      </c>
      <c r="U178" s="9">
        <v>76</v>
      </c>
      <c r="V178" s="9">
        <v>76</v>
      </c>
      <c r="W178" s="9">
        <v>76</v>
      </c>
      <c r="X178" s="9">
        <v>76</v>
      </c>
      <c r="Y178" s="9">
        <v>76</v>
      </c>
      <c r="Z178" s="9">
        <v>96</v>
      </c>
      <c r="AA178" s="9">
        <v>96</v>
      </c>
      <c r="AB178" s="9">
        <v>0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</row>
    <row r="179" spans="2:34" ht="12.75">
      <c r="B179" s="8" t="s">
        <v>70</v>
      </c>
      <c r="C179" s="9"/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9">
        <v>0</v>
      </c>
      <c r="T179" s="9">
        <v>0</v>
      </c>
      <c r="U179" s="9">
        <v>76</v>
      </c>
      <c r="V179" s="9">
        <v>76</v>
      </c>
      <c r="W179" s="9">
        <v>76</v>
      </c>
      <c r="X179" s="9">
        <v>76</v>
      </c>
      <c r="Y179" s="9">
        <v>76</v>
      </c>
      <c r="Z179" s="9">
        <v>96</v>
      </c>
      <c r="AA179" s="9">
        <v>96</v>
      </c>
      <c r="AB179" s="9">
        <v>0</v>
      </c>
      <c r="AC179" s="9">
        <v>0</v>
      </c>
      <c r="AD179" s="9">
        <v>0</v>
      </c>
      <c r="AE179" s="9">
        <v>0</v>
      </c>
      <c r="AF179" s="9">
        <v>0</v>
      </c>
      <c r="AG179" s="9">
        <v>0</v>
      </c>
      <c r="AH179" s="9">
        <v>0</v>
      </c>
    </row>
    <row r="180" spans="2:34" ht="12.75">
      <c r="B180" s="8" t="s">
        <v>71</v>
      </c>
      <c r="C180" s="9"/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76</v>
      </c>
      <c r="V180" s="9">
        <v>76</v>
      </c>
      <c r="W180" s="9">
        <v>76</v>
      </c>
      <c r="X180" s="9">
        <v>76</v>
      </c>
      <c r="Y180" s="9">
        <v>76</v>
      </c>
      <c r="Z180" s="9">
        <v>96</v>
      </c>
      <c r="AA180" s="9">
        <v>96</v>
      </c>
      <c r="AB180" s="9">
        <v>0</v>
      </c>
      <c r="AC180" s="9">
        <v>0</v>
      </c>
      <c r="AD180" s="9">
        <v>0</v>
      </c>
      <c r="AE180" s="9">
        <v>0</v>
      </c>
      <c r="AF180" s="9">
        <v>0</v>
      </c>
      <c r="AG180" s="9">
        <v>0</v>
      </c>
      <c r="AH180" s="9">
        <v>0</v>
      </c>
    </row>
    <row r="181" spans="2:34" ht="12.75">
      <c r="B181" s="8" t="s">
        <v>72</v>
      </c>
      <c r="C181" s="9"/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  <c r="S181" s="9">
        <v>0</v>
      </c>
      <c r="T181" s="9">
        <v>0</v>
      </c>
      <c r="U181" s="9">
        <v>76</v>
      </c>
      <c r="V181" s="9">
        <v>76</v>
      </c>
      <c r="W181" s="9">
        <v>76</v>
      </c>
      <c r="X181" s="9">
        <v>76</v>
      </c>
      <c r="Y181" s="9">
        <v>76</v>
      </c>
      <c r="Z181" s="9">
        <v>96</v>
      </c>
      <c r="AA181" s="9">
        <v>96</v>
      </c>
      <c r="AB181" s="9">
        <v>0</v>
      </c>
      <c r="AC181" s="9">
        <v>0</v>
      </c>
      <c r="AD181" s="9">
        <v>0</v>
      </c>
      <c r="AE181" s="9">
        <v>0</v>
      </c>
      <c r="AF181" s="9">
        <v>0</v>
      </c>
      <c r="AG181" s="9">
        <v>0</v>
      </c>
      <c r="AH181" s="9">
        <v>0</v>
      </c>
    </row>
    <row r="182" spans="2:34" ht="12.75">
      <c r="B182" s="8" t="s">
        <v>73</v>
      </c>
      <c r="C182" s="9"/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0</v>
      </c>
      <c r="R182" s="9">
        <v>0</v>
      </c>
      <c r="S182" s="9">
        <v>0</v>
      </c>
      <c r="T182" s="9">
        <v>0</v>
      </c>
      <c r="U182" s="9">
        <v>76</v>
      </c>
      <c r="V182" s="9">
        <v>76</v>
      </c>
      <c r="W182" s="9">
        <v>76</v>
      </c>
      <c r="X182" s="9">
        <v>76</v>
      </c>
      <c r="Y182" s="9">
        <v>76</v>
      </c>
      <c r="Z182" s="9">
        <v>96</v>
      </c>
      <c r="AA182" s="9">
        <v>96</v>
      </c>
      <c r="AB182" s="9">
        <v>0</v>
      </c>
      <c r="AC182" s="9">
        <v>0</v>
      </c>
      <c r="AD182" s="9">
        <v>0</v>
      </c>
      <c r="AE182" s="9">
        <v>0</v>
      </c>
      <c r="AF182" s="9">
        <v>0</v>
      </c>
      <c r="AG182" s="9">
        <v>0</v>
      </c>
      <c r="AH182" s="9">
        <v>0</v>
      </c>
    </row>
    <row r="183" spans="2:34" ht="12.75">
      <c r="B183" s="8" t="s">
        <v>74</v>
      </c>
      <c r="C183" s="9"/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9">
        <v>0</v>
      </c>
      <c r="T183" s="9">
        <v>0</v>
      </c>
      <c r="U183" s="9">
        <v>76</v>
      </c>
      <c r="V183" s="9">
        <v>76</v>
      </c>
      <c r="W183" s="9">
        <v>76</v>
      </c>
      <c r="X183" s="9">
        <v>76</v>
      </c>
      <c r="Y183" s="9">
        <v>76</v>
      </c>
      <c r="Z183" s="9">
        <v>96</v>
      </c>
      <c r="AA183" s="9">
        <v>96</v>
      </c>
      <c r="AB183" s="9">
        <v>0</v>
      </c>
      <c r="AC183" s="9">
        <v>0</v>
      </c>
      <c r="AD183" s="9">
        <v>0</v>
      </c>
      <c r="AE183" s="9">
        <v>0</v>
      </c>
      <c r="AF183" s="9">
        <v>0</v>
      </c>
      <c r="AG183" s="9">
        <v>0</v>
      </c>
      <c r="AH183" s="9">
        <v>0</v>
      </c>
    </row>
    <row r="184" spans="2:34" ht="12.75">
      <c r="B184" s="8" t="s">
        <v>75</v>
      </c>
      <c r="C184" s="9"/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9">
        <v>0</v>
      </c>
      <c r="T184" s="9">
        <v>0</v>
      </c>
      <c r="U184" s="9">
        <v>140</v>
      </c>
      <c r="V184" s="9">
        <v>140</v>
      </c>
      <c r="W184" s="9">
        <v>140</v>
      </c>
      <c r="X184" s="9">
        <v>140</v>
      </c>
      <c r="Y184" s="9">
        <v>140</v>
      </c>
      <c r="Z184" s="9">
        <v>196</v>
      </c>
      <c r="AA184" s="9">
        <v>196</v>
      </c>
      <c r="AB184" s="9">
        <v>0</v>
      </c>
      <c r="AC184" s="9">
        <v>0</v>
      </c>
      <c r="AD184" s="9">
        <v>0</v>
      </c>
      <c r="AE184" s="9">
        <v>0</v>
      </c>
      <c r="AF184" s="9">
        <v>0</v>
      </c>
      <c r="AG184" s="9">
        <v>0</v>
      </c>
      <c r="AH184" s="9">
        <v>0</v>
      </c>
    </row>
    <row r="185" spans="2:34" ht="12.75">
      <c r="B185" s="8" t="s">
        <v>76</v>
      </c>
      <c r="C185" s="9"/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  <c r="S185" s="9">
        <v>0</v>
      </c>
      <c r="T185" s="9">
        <v>0</v>
      </c>
      <c r="U185" s="9">
        <v>140</v>
      </c>
      <c r="V185" s="9">
        <v>140</v>
      </c>
      <c r="W185" s="9">
        <v>140</v>
      </c>
      <c r="X185" s="9">
        <v>140</v>
      </c>
      <c r="Y185" s="9">
        <v>140</v>
      </c>
      <c r="Z185" s="9">
        <v>196</v>
      </c>
      <c r="AA185" s="9">
        <v>196</v>
      </c>
      <c r="AB185" s="9">
        <v>0</v>
      </c>
      <c r="AC185" s="9">
        <v>0</v>
      </c>
      <c r="AD185" s="9">
        <v>0</v>
      </c>
      <c r="AE185" s="9">
        <v>0</v>
      </c>
      <c r="AF185" s="9">
        <v>0</v>
      </c>
      <c r="AG185" s="9">
        <v>0</v>
      </c>
      <c r="AH185" s="9">
        <v>0</v>
      </c>
    </row>
    <row r="186" spans="2:34" ht="12.75">
      <c r="B186" s="8" t="s">
        <v>77</v>
      </c>
      <c r="C186" s="9"/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0</v>
      </c>
      <c r="R186" s="9">
        <v>0</v>
      </c>
      <c r="S186" s="9">
        <v>0</v>
      </c>
      <c r="T186" s="9">
        <v>0</v>
      </c>
      <c r="U186" s="9">
        <v>140</v>
      </c>
      <c r="V186" s="9">
        <v>140</v>
      </c>
      <c r="W186" s="9">
        <v>140</v>
      </c>
      <c r="X186" s="9">
        <v>140</v>
      </c>
      <c r="Y186" s="9">
        <v>140</v>
      </c>
      <c r="Z186" s="9">
        <v>196</v>
      </c>
      <c r="AA186" s="9">
        <v>196</v>
      </c>
      <c r="AB186" s="9">
        <v>0</v>
      </c>
      <c r="AC186" s="9">
        <v>0</v>
      </c>
      <c r="AD186" s="9">
        <v>0</v>
      </c>
      <c r="AE186" s="9">
        <v>0</v>
      </c>
      <c r="AF186" s="9">
        <v>0</v>
      </c>
      <c r="AG186" s="9">
        <v>0</v>
      </c>
      <c r="AH186" s="9">
        <v>0</v>
      </c>
    </row>
    <row r="187" spans="2:34" ht="12.75">
      <c r="B187" s="8" t="s">
        <v>78</v>
      </c>
      <c r="C187" s="9"/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R187" s="9">
        <v>0</v>
      </c>
      <c r="S187" s="9">
        <v>0</v>
      </c>
      <c r="T187" s="9">
        <v>0</v>
      </c>
      <c r="U187" s="9">
        <v>140</v>
      </c>
      <c r="V187" s="9">
        <v>140</v>
      </c>
      <c r="W187" s="9">
        <v>140</v>
      </c>
      <c r="X187" s="9">
        <v>140</v>
      </c>
      <c r="Y187" s="9">
        <v>140</v>
      </c>
      <c r="Z187" s="9">
        <v>196</v>
      </c>
      <c r="AA187" s="9">
        <v>196</v>
      </c>
      <c r="AB187" s="9">
        <v>0</v>
      </c>
      <c r="AC187" s="9">
        <v>0</v>
      </c>
      <c r="AD187" s="9">
        <v>0</v>
      </c>
      <c r="AE187" s="9">
        <v>0</v>
      </c>
      <c r="AF187" s="9">
        <v>0</v>
      </c>
      <c r="AG187" s="9">
        <v>0</v>
      </c>
      <c r="AH187" s="9">
        <v>0</v>
      </c>
    </row>
    <row r="188" spans="2:34" ht="12.75">
      <c r="B188" s="8" t="s">
        <v>79</v>
      </c>
      <c r="C188" s="9"/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v>0</v>
      </c>
      <c r="Q188" s="9">
        <v>0</v>
      </c>
      <c r="R188" s="9">
        <v>0</v>
      </c>
      <c r="S188" s="9">
        <v>0</v>
      </c>
      <c r="T188" s="9">
        <v>0</v>
      </c>
      <c r="U188" s="9">
        <v>140</v>
      </c>
      <c r="V188" s="9">
        <v>140</v>
      </c>
      <c r="W188" s="9">
        <v>140</v>
      </c>
      <c r="X188" s="9">
        <v>140</v>
      </c>
      <c r="Y188" s="9">
        <v>140</v>
      </c>
      <c r="Z188" s="9">
        <v>196</v>
      </c>
      <c r="AA188" s="9">
        <v>196</v>
      </c>
      <c r="AB188" s="9">
        <v>0</v>
      </c>
      <c r="AC188" s="9">
        <v>0</v>
      </c>
      <c r="AD188" s="9">
        <v>0</v>
      </c>
      <c r="AE188" s="9">
        <v>0</v>
      </c>
      <c r="AF188" s="9">
        <v>0</v>
      </c>
      <c r="AG188" s="9">
        <v>0</v>
      </c>
      <c r="AH188" s="9">
        <v>0</v>
      </c>
    </row>
    <row r="189" spans="2:34" ht="12.75">
      <c r="B189" s="8" t="s">
        <v>80</v>
      </c>
      <c r="C189" s="9"/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  <c r="Q189" s="9">
        <v>0</v>
      </c>
      <c r="R189" s="9">
        <v>0</v>
      </c>
      <c r="S189" s="9">
        <v>0</v>
      </c>
      <c r="T189" s="9">
        <v>0</v>
      </c>
      <c r="U189" s="9">
        <v>140</v>
      </c>
      <c r="V189" s="9">
        <v>140</v>
      </c>
      <c r="W189" s="9">
        <v>140</v>
      </c>
      <c r="X189" s="9">
        <v>140</v>
      </c>
      <c r="Y189" s="9">
        <v>140</v>
      </c>
      <c r="Z189" s="9">
        <v>196</v>
      </c>
      <c r="AA189" s="9">
        <v>196</v>
      </c>
      <c r="AB189" s="9">
        <v>0</v>
      </c>
      <c r="AC189" s="9">
        <v>0</v>
      </c>
      <c r="AD189" s="9">
        <v>0</v>
      </c>
      <c r="AE189" s="9">
        <v>0</v>
      </c>
      <c r="AF189" s="9">
        <v>0</v>
      </c>
      <c r="AG189" s="9">
        <v>0</v>
      </c>
      <c r="AH189" s="9">
        <v>0</v>
      </c>
    </row>
    <row r="190" spans="2:34" ht="12.75">
      <c r="B190" s="8" t="s">
        <v>81</v>
      </c>
      <c r="C190" s="9"/>
      <c r="D190" s="9">
        <v>0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9">
        <v>0</v>
      </c>
      <c r="P190" s="9">
        <v>0</v>
      </c>
      <c r="Q190" s="9">
        <v>0</v>
      </c>
      <c r="R190" s="9">
        <v>0</v>
      </c>
      <c r="S190" s="9">
        <v>0</v>
      </c>
      <c r="T190" s="9">
        <v>0</v>
      </c>
      <c r="U190" s="9">
        <v>40</v>
      </c>
      <c r="V190" s="9">
        <v>40</v>
      </c>
      <c r="W190" s="9">
        <v>40</v>
      </c>
      <c r="X190" s="9">
        <v>40</v>
      </c>
      <c r="Y190" s="9">
        <v>40</v>
      </c>
      <c r="Z190" s="9">
        <v>96</v>
      </c>
      <c r="AA190" s="9">
        <v>96</v>
      </c>
      <c r="AB190" s="9">
        <v>0</v>
      </c>
      <c r="AC190" s="9">
        <v>0</v>
      </c>
      <c r="AD190" s="9">
        <v>0</v>
      </c>
      <c r="AE190" s="9">
        <v>0</v>
      </c>
      <c r="AF190" s="9">
        <v>0</v>
      </c>
      <c r="AG190" s="9">
        <v>0</v>
      </c>
      <c r="AH190" s="9">
        <v>0</v>
      </c>
    </row>
    <row r="191" spans="2:35" ht="12.75">
      <c r="B191" s="10"/>
      <c r="C191" s="5"/>
      <c r="D191" s="11">
        <f>SUM(D167:D190)</f>
        <v>0</v>
      </c>
      <c r="E191" s="11">
        <f>SUM(E167:E190)</f>
        <v>0</v>
      </c>
      <c r="F191" s="11">
        <f>SUM(F167:F190)</f>
        <v>0</v>
      </c>
      <c r="G191" s="11">
        <f>SUM(G167:G190)</f>
        <v>0</v>
      </c>
      <c r="H191" s="11">
        <f>SUM(H167:H190)</f>
        <v>0</v>
      </c>
      <c r="I191" s="11">
        <f>SUM(I167:I190)</f>
        <v>0</v>
      </c>
      <c r="J191" s="11">
        <f>SUM(J167:J190)</f>
        <v>0</v>
      </c>
      <c r="K191" s="11">
        <f>SUM(K167:K190)</f>
        <v>0</v>
      </c>
      <c r="L191" s="11">
        <f>SUM(L167:L190)</f>
        <v>0</v>
      </c>
      <c r="M191" s="11">
        <f>SUM(M167:M190)</f>
        <v>0</v>
      </c>
      <c r="N191" s="11">
        <f>SUM(N167:N190)</f>
        <v>0</v>
      </c>
      <c r="O191" s="11">
        <f>SUM(O167:O190)</f>
        <v>0</v>
      </c>
      <c r="P191" s="11">
        <f>SUM(P167:P190)</f>
        <v>0</v>
      </c>
      <c r="Q191" s="11">
        <f>SUM(Q167:Q190)</f>
        <v>0</v>
      </c>
      <c r="R191" s="11">
        <f>SUM(R167:R190)</f>
        <v>0</v>
      </c>
      <c r="S191" s="11">
        <f>SUM(S167:S190)</f>
        <v>0</v>
      </c>
      <c r="T191" s="11">
        <f>SUM(T167:T190)</f>
        <v>0</v>
      </c>
      <c r="U191" s="11">
        <f>SUM(U167:U190)</f>
        <v>2660</v>
      </c>
      <c r="V191" s="11">
        <f>SUM(V167:V190)</f>
        <v>2108</v>
      </c>
      <c r="W191" s="11">
        <f>SUM(W167:W190)</f>
        <v>2108</v>
      </c>
      <c r="X191" s="11">
        <f>SUM(X167:X190)</f>
        <v>2108</v>
      </c>
      <c r="Y191" s="11">
        <f>SUM(Y167:Y190)</f>
        <v>2108</v>
      </c>
      <c r="Z191" s="11">
        <f>SUM(Z167:Z190)</f>
        <v>3304</v>
      </c>
      <c r="AA191" s="11">
        <f>SUM(AA167:AA190)</f>
        <v>3304</v>
      </c>
      <c r="AB191" s="11">
        <f>SUM(AB167:AB190)</f>
        <v>0</v>
      </c>
      <c r="AC191" s="11">
        <f>SUM(AC167:AC190)</f>
        <v>0</v>
      </c>
      <c r="AD191" s="11">
        <f>SUM(AD167:AD190)</f>
        <v>0</v>
      </c>
      <c r="AE191" s="11">
        <f>SUM(AE167:AE190)</f>
        <v>0</v>
      </c>
      <c r="AF191" s="11">
        <f>SUM(AF167:AF190)</f>
        <v>0</v>
      </c>
      <c r="AG191" s="11">
        <f>SUM(AG167:AG190)</f>
        <v>0</v>
      </c>
      <c r="AH191" s="11">
        <v>0</v>
      </c>
      <c r="AI191" s="11">
        <f>SUM(D191:AG191)</f>
        <v>17700</v>
      </c>
    </row>
    <row r="193" spans="3:34" ht="12.75">
      <c r="C193" s="16" t="s">
        <v>85</v>
      </c>
      <c r="D193" s="16"/>
      <c r="E193" s="16"/>
      <c r="F193" s="16"/>
      <c r="G193" s="16"/>
      <c r="H193" s="16"/>
      <c r="AD193" s="17" t="s">
        <v>82</v>
      </c>
      <c r="AE193" s="17"/>
      <c r="AF193" s="17"/>
      <c r="AG193" s="17"/>
      <c r="AH193" s="17"/>
    </row>
    <row r="194" spans="2:13" ht="12.75">
      <c r="B194" s="13" t="s">
        <v>1</v>
      </c>
      <c r="C194" s="13"/>
      <c r="D194" s="13"/>
      <c r="E194" s="13"/>
      <c r="F194" s="13"/>
      <c r="G194" s="14" t="s">
        <v>2</v>
      </c>
      <c r="H194" s="14"/>
      <c r="I194" s="14"/>
      <c r="J194" s="14"/>
      <c r="K194" s="14"/>
      <c r="L194" s="14"/>
      <c r="M194" s="14"/>
    </row>
    <row r="195" spans="2:13" ht="12.75">
      <c r="B195" s="13" t="s">
        <v>3</v>
      </c>
      <c r="C195" s="13"/>
      <c r="D195" s="13"/>
      <c r="E195" s="13"/>
      <c r="F195" s="13"/>
      <c r="G195" s="14" t="s">
        <v>4</v>
      </c>
      <c r="H195" s="14"/>
      <c r="I195" s="14"/>
      <c r="J195" s="14"/>
      <c r="K195" s="14"/>
      <c r="L195" s="14"/>
      <c r="M195" s="14"/>
    </row>
    <row r="196" spans="2:13" ht="12.75">
      <c r="B196" s="13" t="s">
        <v>5</v>
      </c>
      <c r="C196" s="13"/>
      <c r="D196" s="13"/>
      <c r="E196" s="13"/>
      <c r="F196" s="13"/>
      <c r="G196" s="14" t="s">
        <v>6</v>
      </c>
      <c r="H196" s="14"/>
      <c r="I196" s="14"/>
      <c r="J196" s="14"/>
      <c r="K196" s="14"/>
      <c r="L196" s="14"/>
      <c r="M196" s="14"/>
    </row>
    <row r="197" spans="2:13" ht="12.75">
      <c r="B197" s="13" t="s">
        <v>7</v>
      </c>
      <c r="C197" s="13"/>
      <c r="D197" s="13"/>
      <c r="E197" s="13"/>
      <c r="F197" s="13"/>
      <c r="G197" s="14" t="s">
        <v>8</v>
      </c>
      <c r="H197" s="14"/>
      <c r="I197" s="14"/>
      <c r="J197" s="14"/>
      <c r="K197" s="14"/>
      <c r="L197" s="14"/>
      <c r="M197" s="14"/>
    </row>
    <row r="198" spans="2:13" ht="12.75">
      <c r="B198" s="13" t="s">
        <v>9</v>
      </c>
      <c r="C198" s="13"/>
      <c r="D198" s="13"/>
      <c r="E198" s="13"/>
      <c r="F198" s="13"/>
      <c r="G198" s="14" t="s">
        <v>86</v>
      </c>
      <c r="H198" s="14"/>
      <c r="I198" s="14"/>
      <c r="J198" s="14"/>
      <c r="K198" s="14"/>
      <c r="L198" s="14"/>
      <c r="M198" s="14"/>
    </row>
    <row r="199" spans="2:13" ht="12.75">
      <c r="B199" s="13" t="s">
        <v>11</v>
      </c>
      <c r="C199" s="13"/>
      <c r="D199" s="13"/>
      <c r="E199" s="13"/>
      <c r="F199" s="13"/>
      <c r="G199" s="14" t="s">
        <v>83</v>
      </c>
      <c r="H199" s="14"/>
      <c r="I199" s="14"/>
      <c r="J199" s="14"/>
      <c r="K199" s="14"/>
      <c r="L199" s="14"/>
      <c r="M199" s="14"/>
    </row>
    <row r="200" spans="2:13" ht="12.75">
      <c r="B200" s="13" t="s">
        <v>13</v>
      </c>
      <c r="C200" s="13"/>
      <c r="D200" s="13"/>
      <c r="E200" s="13"/>
      <c r="F200" s="13"/>
      <c r="G200" s="14" t="s">
        <v>14</v>
      </c>
      <c r="H200" s="14"/>
      <c r="I200" s="14"/>
      <c r="J200" s="14"/>
      <c r="K200" s="14"/>
      <c r="L200" s="14"/>
      <c r="M200" s="14"/>
    </row>
    <row r="201" spans="2:13" ht="12.75">
      <c r="B201" s="13" t="s">
        <v>15</v>
      </c>
      <c r="C201" s="13"/>
      <c r="D201" s="13"/>
      <c r="E201" s="13"/>
      <c r="F201" s="13"/>
      <c r="G201" s="15">
        <f>AI229</f>
        <v>9070</v>
      </c>
      <c r="H201" s="15"/>
      <c r="I201" s="15"/>
      <c r="J201" s="15"/>
      <c r="K201" s="15"/>
      <c r="L201" s="15"/>
      <c r="M201" s="15"/>
    </row>
    <row r="203" spans="2:35" ht="12.75">
      <c r="B203" s="1" t="s">
        <v>16</v>
      </c>
      <c r="C203" s="2"/>
      <c r="D203" s="3" t="s">
        <v>17</v>
      </c>
      <c r="E203" s="3" t="s">
        <v>18</v>
      </c>
      <c r="F203" s="3" t="s">
        <v>19</v>
      </c>
      <c r="G203" s="3" t="s">
        <v>20</v>
      </c>
      <c r="H203" s="3" t="s">
        <v>21</v>
      </c>
      <c r="I203" s="3" t="s">
        <v>22</v>
      </c>
      <c r="J203" s="3" t="s">
        <v>23</v>
      </c>
      <c r="K203" s="3" t="s">
        <v>24</v>
      </c>
      <c r="L203" s="3" t="s">
        <v>25</v>
      </c>
      <c r="M203" s="3" t="s">
        <v>26</v>
      </c>
      <c r="N203" s="3" t="s">
        <v>27</v>
      </c>
      <c r="O203" s="3" t="s">
        <v>28</v>
      </c>
      <c r="P203" s="3" t="s">
        <v>29</v>
      </c>
      <c r="Q203" s="3" t="s">
        <v>30</v>
      </c>
      <c r="R203" s="3" t="s">
        <v>31</v>
      </c>
      <c r="S203" s="3" t="s">
        <v>32</v>
      </c>
      <c r="T203" s="3" t="s">
        <v>33</v>
      </c>
      <c r="U203" s="3" t="s">
        <v>34</v>
      </c>
      <c r="V203" s="3" t="s">
        <v>35</v>
      </c>
      <c r="W203" s="3" t="s">
        <v>36</v>
      </c>
      <c r="X203" s="3" t="s">
        <v>37</v>
      </c>
      <c r="Y203" s="3" t="s">
        <v>38</v>
      </c>
      <c r="Z203" s="3" t="s">
        <v>39</v>
      </c>
      <c r="AA203" s="3" t="s">
        <v>40</v>
      </c>
      <c r="AB203" s="3" t="s">
        <v>41</v>
      </c>
      <c r="AC203" s="3" t="s">
        <v>42</v>
      </c>
      <c r="AD203" s="3" t="s">
        <v>43</v>
      </c>
      <c r="AE203" s="3" t="s">
        <v>44</v>
      </c>
      <c r="AF203" s="3" t="s">
        <v>45</v>
      </c>
      <c r="AG203" s="3" t="s">
        <v>46</v>
      </c>
      <c r="AH203" s="3" t="s">
        <v>47</v>
      </c>
      <c r="AI203" s="2" t="s">
        <v>48</v>
      </c>
    </row>
    <row r="204" spans="2:35" ht="12.75">
      <c r="B204" s="4" t="s">
        <v>49</v>
      </c>
      <c r="C204" s="5"/>
      <c r="D204" s="6" t="s">
        <v>50</v>
      </c>
      <c r="E204" s="6" t="s">
        <v>51</v>
      </c>
      <c r="F204" s="6" t="s">
        <v>52</v>
      </c>
      <c r="G204" s="6" t="s">
        <v>53</v>
      </c>
      <c r="H204" s="6" t="s">
        <v>54</v>
      </c>
      <c r="I204" s="6" t="s">
        <v>55</v>
      </c>
      <c r="J204" s="6" t="s">
        <v>56</v>
      </c>
      <c r="K204" s="6" t="s">
        <v>50</v>
      </c>
      <c r="L204" s="6" t="s">
        <v>51</v>
      </c>
      <c r="M204" s="6" t="s">
        <v>52</v>
      </c>
      <c r="N204" s="6" t="s">
        <v>53</v>
      </c>
      <c r="O204" s="6" t="s">
        <v>54</v>
      </c>
      <c r="P204" s="6" t="s">
        <v>55</v>
      </c>
      <c r="Q204" s="6" t="s">
        <v>56</v>
      </c>
      <c r="R204" s="6" t="s">
        <v>50</v>
      </c>
      <c r="S204" s="6" t="s">
        <v>51</v>
      </c>
      <c r="T204" s="6" t="s">
        <v>52</v>
      </c>
      <c r="U204" s="6" t="s">
        <v>53</v>
      </c>
      <c r="V204" s="6" t="s">
        <v>54</v>
      </c>
      <c r="W204" s="6" t="s">
        <v>55</v>
      </c>
      <c r="X204" s="6" t="s">
        <v>56</v>
      </c>
      <c r="Y204" s="6" t="s">
        <v>50</v>
      </c>
      <c r="Z204" s="6" t="s">
        <v>51</v>
      </c>
      <c r="AA204" s="6" t="s">
        <v>52</v>
      </c>
      <c r="AB204" s="6" t="s">
        <v>53</v>
      </c>
      <c r="AC204" s="6" t="s">
        <v>54</v>
      </c>
      <c r="AD204" s="6" t="s">
        <v>55</v>
      </c>
      <c r="AE204" s="6" t="s">
        <v>56</v>
      </c>
      <c r="AF204" s="6" t="s">
        <v>50</v>
      </c>
      <c r="AG204" s="6" t="s">
        <v>51</v>
      </c>
      <c r="AH204" s="6" t="s">
        <v>47</v>
      </c>
      <c r="AI204" s="7" t="s">
        <v>57</v>
      </c>
    </row>
    <row r="205" spans="2:34" ht="12.75">
      <c r="B205" s="8" t="s">
        <v>58</v>
      </c>
      <c r="C205" s="9"/>
      <c r="D205" s="9">
        <v>0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0</v>
      </c>
      <c r="P205" s="9">
        <v>0</v>
      </c>
      <c r="Q205" s="9">
        <v>0</v>
      </c>
      <c r="R205" s="9">
        <v>0</v>
      </c>
      <c r="S205" s="9">
        <v>0</v>
      </c>
      <c r="T205" s="9">
        <v>0</v>
      </c>
      <c r="U205" s="9">
        <v>0</v>
      </c>
      <c r="V205" s="9">
        <v>90</v>
      </c>
      <c r="W205" s="9">
        <v>90</v>
      </c>
      <c r="X205" s="9">
        <v>90</v>
      </c>
      <c r="Y205" s="9">
        <v>90</v>
      </c>
      <c r="Z205" s="9">
        <v>0</v>
      </c>
      <c r="AA205" s="9">
        <v>0</v>
      </c>
      <c r="AB205" s="9">
        <v>0</v>
      </c>
      <c r="AC205" s="9">
        <v>0</v>
      </c>
      <c r="AD205" s="9">
        <v>0</v>
      </c>
      <c r="AE205" s="9">
        <v>0</v>
      </c>
      <c r="AF205" s="9">
        <v>0</v>
      </c>
      <c r="AG205" s="9">
        <v>0</v>
      </c>
      <c r="AH205" s="9">
        <v>0</v>
      </c>
    </row>
    <row r="206" spans="2:34" ht="12.75">
      <c r="B206" s="8" t="s">
        <v>59</v>
      </c>
      <c r="C206" s="9"/>
      <c r="D206" s="9">
        <v>0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9">
        <v>0</v>
      </c>
      <c r="S206" s="9">
        <v>0</v>
      </c>
      <c r="T206" s="9">
        <v>0</v>
      </c>
      <c r="U206" s="9">
        <v>0</v>
      </c>
      <c r="V206" s="9">
        <v>90</v>
      </c>
      <c r="W206" s="9">
        <v>90</v>
      </c>
      <c r="X206" s="9">
        <v>90</v>
      </c>
      <c r="Y206" s="9">
        <v>90</v>
      </c>
      <c r="Z206" s="9">
        <v>0</v>
      </c>
      <c r="AA206" s="9">
        <v>0</v>
      </c>
      <c r="AB206" s="9">
        <v>0</v>
      </c>
      <c r="AC206" s="9">
        <v>0</v>
      </c>
      <c r="AD206" s="9">
        <v>0</v>
      </c>
      <c r="AE206" s="9">
        <v>0</v>
      </c>
      <c r="AF206" s="9">
        <v>0</v>
      </c>
      <c r="AG206" s="9">
        <v>0</v>
      </c>
      <c r="AH206" s="9">
        <v>0</v>
      </c>
    </row>
    <row r="207" spans="2:34" ht="12.75">
      <c r="B207" s="8" t="s">
        <v>60</v>
      </c>
      <c r="C207" s="9"/>
      <c r="D207" s="9">
        <v>0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v>0</v>
      </c>
      <c r="Q207" s="9">
        <v>0</v>
      </c>
      <c r="R207" s="9">
        <v>0</v>
      </c>
      <c r="S207" s="9">
        <v>0</v>
      </c>
      <c r="T207" s="9">
        <v>0</v>
      </c>
      <c r="U207" s="9">
        <v>0</v>
      </c>
      <c r="V207" s="9">
        <v>90</v>
      </c>
      <c r="W207" s="9">
        <v>90</v>
      </c>
      <c r="X207" s="9">
        <v>90</v>
      </c>
      <c r="Y207" s="9">
        <v>90</v>
      </c>
      <c r="Z207" s="9">
        <v>0</v>
      </c>
      <c r="AA207" s="9">
        <v>0</v>
      </c>
      <c r="AB207" s="9">
        <v>0</v>
      </c>
      <c r="AC207" s="9">
        <v>0</v>
      </c>
      <c r="AD207" s="9">
        <v>0</v>
      </c>
      <c r="AE207" s="9">
        <v>0</v>
      </c>
      <c r="AF207" s="9">
        <v>0</v>
      </c>
      <c r="AG207" s="9">
        <v>0</v>
      </c>
      <c r="AH207" s="9">
        <v>0</v>
      </c>
    </row>
    <row r="208" spans="2:34" ht="12.75">
      <c r="B208" s="8" t="s">
        <v>61</v>
      </c>
      <c r="C208" s="9"/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0</v>
      </c>
      <c r="P208" s="9">
        <v>0</v>
      </c>
      <c r="Q208" s="9">
        <v>0</v>
      </c>
      <c r="R208" s="9">
        <v>0</v>
      </c>
      <c r="S208" s="9">
        <v>0</v>
      </c>
      <c r="T208" s="9">
        <v>0</v>
      </c>
      <c r="U208" s="9">
        <v>0</v>
      </c>
      <c r="V208" s="9">
        <v>90</v>
      </c>
      <c r="W208" s="9">
        <v>90</v>
      </c>
      <c r="X208" s="9">
        <v>90</v>
      </c>
      <c r="Y208" s="9">
        <v>90</v>
      </c>
      <c r="Z208" s="9">
        <v>0</v>
      </c>
      <c r="AA208" s="9">
        <v>0</v>
      </c>
      <c r="AB208" s="9">
        <v>0</v>
      </c>
      <c r="AC208" s="9">
        <v>0</v>
      </c>
      <c r="AD208" s="9">
        <v>0</v>
      </c>
      <c r="AE208" s="9">
        <v>0</v>
      </c>
      <c r="AF208" s="9">
        <v>0</v>
      </c>
      <c r="AG208" s="9">
        <v>0</v>
      </c>
      <c r="AH208" s="9">
        <v>0</v>
      </c>
    </row>
    <row r="209" spans="2:34" ht="12.75">
      <c r="B209" s="8" t="s">
        <v>62</v>
      </c>
      <c r="C209" s="9"/>
      <c r="D209" s="9">
        <v>0</v>
      </c>
      <c r="E209" s="9">
        <v>0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9">
        <v>0</v>
      </c>
      <c r="Q209" s="9">
        <v>0</v>
      </c>
      <c r="R209" s="9">
        <v>0</v>
      </c>
      <c r="S209" s="9">
        <v>0</v>
      </c>
      <c r="T209" s="9">
        <v>0</v>
      </c>
      <c r="U209" s="9">
        <v>0</v>
      </c>
      <c r="V209" s="9">
        <v>90</v>
      </c>
      <c r="W209" s="9">
        <v>90</v>
      </c>
      <c r="X209" s="9">
        <v>90</v>
      </c>
      <c r="Y209" s="9">
        <v>90</v>
      </c>
      <c r="Z209" s="9">
        <v>0</v>
      </c>
      <c r="AA209" s="9">
        <v>0</v>
      </c>
      <c r="AB209" s="9">
        <v>0</v>
      </c>
      <c r="AC209" s="9">
        <v>0</v>
      </c>
      <c r="AD209" s="9">
        <v>0</v>
      </c>
      <c r="AE209" s="9">
        <v>0</v>
      </c>
      <c r="AF209" s="9">
        <v>0</v>
      </c>
      <c r="AG209" s="9">
        <v>0</v>
      </c>
      <c r="AH209" s="9">
        <v>0</v>
      </c>
    </row>
    <row r="210" spans="2:34" ht="12.75">
      <c r="B210" s="8" t="s">
        <v>63</v>
      </c>
      <c r="C210" s="9"/>
      <c r="D210" s="9">
        <v>0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0</v>
      </c>
      <c r="R210" s="9">
        <v>0</v>
      </c>
      <c r="S210" s="9">
        <v>0</v>
      </c>
      <c r="T210" s="9">
        <v>0</v>
      </c>
      <c r="U210" s="9">
        <v>0</v>
      </c>
      <c r="V210" s="9">
        <v>90</v>
      </c>
      <c r="W210" s="9">
        <v>90</v>
      </c>
      <c r="X210" s="9">
        <v>90</v>
      </c>
      <c r="Y210" s="9">
        <v>90</v>
      </c>
      <c r="Z210" s="9">
        <v>0</v>
      </c>
      <c r="AA210" s="9">
        <v>0</v>
      </c>
      <c r="AB210" s="9">
        <v>0</v>
      </c>
      <c r="AC210" s="9">
        <v>0</v>
      </c>
      <c r="AD210" s="9">
        <v>0</v>
      </c>
      <c r="AE210" s="9">
        <v>0</v>
      </c>
      <c r="AF210" s="9">
        <v>0</v>
      </c>
      <c r="AG210" s="9">
        <v>0</v>
      </c>
      <c r="AH210" s="9">
        <v>0</v>
      </c>
    </row>
    <row r="211" spans="2:34" ht="12.75">
      <c r="B211" s="8" t="s">
        <v>64</v>
      </c>
      <c r="C211" s="9"/>
      <c r="D211" s="9">
        <v>0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v>0</v>
      </c>
      <c r="R211" s="9">
        <v>0</v>
      </c>
      <c r="S211" s="9">
        <v>0</v>
      </c>
      <c r="T211" s="9">
        <v>0</v>
      </c>
      <c r="U211" s="9">
        <v>0</v>
      </c>
      <c r="V211" s="9">
        <v>100</v>
      </c>
      <c r="W211" s="9">
        <v>100</v>
      </c>
      <c r="X211" s="9">
        <v>100</v>
      </c>
      <c r="Y211" s="9">
        <v>100</v>
      </c>
      <c r="Z211" s="9">
        <v>0</v>
      </c>
      <c r="AA211" s="9">
        <v>0</v>
      </c>
      <c r="AB211" s="9">
        <v>0</v>
      </c>
      <c r="AC211" s="9">
        <v>0</v>
      </c>
      <c r="AD211" s="9">
        <v>0</v>
      </c>
      <c r="AE211" s="9">
        <v>0</v>
      </c>
      <c r="AF211" s="9">
        <v>0</v>
      </c>
      <c r="AG211" s="9">
        <v>0</v>
      </c>
      <c r="AH211" s="9">
        <v>0</v>
      </c>
    </row>
    <row r="212" spans="2:34" ht="12.75">
      <c r="B212" s="8" t="s">
        <v>65</v>
      </c>
      <c r="C212" s="9"/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0</v>
      </c>
      <c r="S212" s="9">
        <v>0</v>
      </c>
      <c r="T212" s="9">
        <v>0</v>
      </c>
      <c r="U212" s="9">
        <v>0</v>
      </c>
      <c r="V212" s="9">
        <v>90</v>
      </c>
      <c r="W212" s="9">
        <v>90</v>
      </c>
      <c r="X212" s="9">
        <v>90</v>
      </c>
      <c r="Y212" s="9">
        <v>90</v>
      </c>
      <c r="Z212" s="9">
        <v>0</v>
      </c>
      <c r="AA212" s="9">
        <v>0</v>
      </c>
      <c r="AB212" s="9">
        <v>0</v>
      </c>
      <c r="AC212" s="9">
        <v>0</v>
      </c>
      <c r="AD212" s="9">
        <v>0</v>
      </c>
      <c r="AE212" s="9">
        <v>0</v>
      </c>
      <c r="AF212" s="9">
        <v>0</v>
      </c>
      <c r="AG212" s="9">
        <v>0</v>
      </c>
      <c r="AH212" s="9">
        <v>0</v>
      </c>
    </row>
    <row r="213" spans="2:34" ht="12.75">
      <c r="B213" s="8" t="s">
        <v>66</v>
      </c>
      <c r="C213" s="9"/>
      <c r="D213" s="9">
        <v>0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9">
        <v>0</v>
      </c>
      <c r="S213" s="9">
        <v>0</v>
      </c>
      <c r="T213" s="9">
        <v>0</v>
      </c>
      <c r="U213" s="9">
        <v>90</v>
      </c>
      <c r="V213" s="9">
        <v>90</v>
      </c>
      <c r="W213" s="9">
        <v>90</v>
      </c>
      <c r="X213" s="9">
        <v>90</v>
      </c>
      <c r="Y213" s="9">
        <v>90</v>
      </c>
      <c r="Z213" s="9">
        <v>0</v>
      </c>
      <c r="AA213" s="9">
        <v>0</v>
      </c>
      <c r="AB213" s="9">
        <v>0</v>
      </c>
      <c r="AC213" s="9">
        <v>0</v>
      </c>
      <c r="AD213" s="9">
        <v>0</v>
      </c>
      <c r="AE213" s="9">
        <v>0</v>
      </c>
      <c r="AF213" s="9">
        <v>0</v>
      </c>
      <c r="AG213" s="9">
        <v>0</v>
      </c>
      <c r="AH213" s="9">
        <v>0</v>
      </c>
    </row>
    <row r="214" spans="2:34" ht="12.75">
      <c r="B214" s="8" t="s">
        <v>67</v>
      </c>
      <c r="C214" s="9"/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0</v>
      </c>
      <c r="R214" s="9">
        <v>0</v>
      </c>
      <c r="S214" s="9">
        <v>0</v>
      </c>
      <c r="T214" s="9">
        <v>0</v>
      </c>
      <c r="U214" s="9">
        <v>90</v>
      </c>
      <c r="V214" s="9">
        <v>90</v>
      </c>
      <c r="W214" s="9">
        <v>90</v>
      </c>
      <c r="X214" s="9">
        <v>90</v>
      </c>
      <c r="Y214" s="9">
        <v>90</v>
      </c>
      <c r="Z214" s="9">
        <v>0</v>
      </c>
      <c r="AA214" s="9">
        <v>0</v>
      </c>
      <c r="AB214" s="9">
        <v>0</v>
      </c>
      <c r="AC214" s="9">
        <v>0</v>
      </c>
      <c r="AD214" s="9">
        <v>0</v>
      </c>
      <c r="AE214" s="9">
        <v>0</v>
      </c>
      <c r="AF214" s="9">
        <v>0</v>
      </c>
      <c r="AG214" s="9">
        <v>0</v>
      </c>
      <c r="AH214" s="9">
        <v>0</v>
      </c>
    </row>
    <row r="215" spans="2:34" ht="12.75">
      <c r="B215" s="8" t="s">
        <v>68</v>
      </c>
      <c r="C215" s="9"/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  <c r="P215" s="9">
        <v>0</v>
      </c>
      <c r="Q215" s="9">
        <v>0</v>
      </c>
      <c r="R215" s="9">
        <v>0</v>
      </c>
      <c r="S215" s="9">
        <v>0</v>
      </c>
      <c r="T215" s="9">
        <v>0</v>
      </c>
      <c r="U215" s="9">
        <v>60</v>
      </c>
      <c r="V215" s="9">
        <v>60</v>
      </c>
      <c r="W215" s="9">
        <v>60</v>
      </c>
      <c r="X215" s="9">
        <v>60</v>
      </c>
      <c r="Y215" s="9">
        <v>60</v>
      </c>
      <c r="Z215" s="9">
        <v>0</v>
      </c>
      <c r="AA215" s="9">
        <v>0</v>
      </c>
      <c r="AB215" s="9">
        <v>0</v>
      </c>
      <c r="AC215" s="9">
        <v>0</v>
      </c>
      <c r="AD215" s="9">
        <v>0</v>
      </c>
      <c r="AE215" s="9">
        <v>0</v>
      </c>
      <c r="AF215" s="9">
        <v>0</v>
      </c>
      <c r="AG215" s="9">
        <v>0</v>
      </c>
      <c r="AH215" s="9">
        <v>0</v>
      </c>
    </row>
    <row r="216" spans="2:34" ht="12.75">
      <c r="B216" s="8" t="s">
        <v>69</v>
      </c>
      <c r="C216" s="9"/>
      <c r="D216" s="9">
        <v>0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9">
        <v>0</v>
      </c>
      <c r="S216" s="9">
        <v>0</v>
      </c>
      <c r="T216" s="9">
        <v>0</v>
      </c>
      <c r="U216" s="9">
        <v>60</v>
      </c>
      <c r="V216" s="9">
        <v>60</v>
      </c>
      <c r="W216" s="9">
        <v>60</v>
      </c>
      <c r="X216" s="9">
        <v>60</v>
      </c>
      <c r="Y216" s="9">
        <v>60</v>
      </c>
      <c r="Z216" s="9">
        <v>0</v>
      </c>
      <c r="AA216" s="9">
        <v>0</v>
      </c>
      <c r="AB216" s="9">
        <v>0</v>
      </c>
      <c r="AC216" s="9">
        <v>0</v>
      </c>
      <c r="AD216" s="9">
        <v>0</v>
      </c>
      <c r="AE216" s="9">
        <v>0</v>
      </c>
      <c r="AF216" s="9">
        <v>0</v>
      </c>
      <c r="AG216" s="9">
        <v>0</v>
      </c>
      <c r="AH216" s="9">
        <v>0</v>
      </c>
    </row>
    <row r="217" spans="2:34" ht="12.75">
      <c r="B217" s="8" t="s">
        <v>70</v>
      </c>
      <c r="C217" s="9"/>
      <c r="D217" s="9">
        <v>0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v>0</v>
      </c>
      <c r="R217" s="9">
        <v>0</v>
      </c>
      <c r="S217" s="9">
        <v>0</v>
      </c>
      <c r="T217" s="9">
        <v>0</v>
      </c>
      <c r="U217" s="9">
        <v>60</v>
      </c>
      <c r="V217" s="9">
        <v>60</v>
      </c>
      <c r="W217" s="9">
        <v>60</v>
      </c>
      <c r="X217" s="9">
        <v>60</v>
      </c>
      <c r="Y217" s="9">
        <v>60</v>
      </c>
      <c r="Z217" s="9">
        <v>0</v>
      </c>
      <c r="AA217" s="9">
        <v>0</v>
      </c>
      <c r="AB217" s="9">
        <v>0</v>
      </c>
      <c r="AC217" s="9">
        <v>0</v>
      </c>
      <c r="AD217" s="9">
        <v>0</v>
      </c>
      <c r="AE217" s="9">
        <v>0</v>
      </c>
      <c r="AF217" s="9">
        <v>0</v>
      </c>
      <c r="AG217" s="9">
        <v>0</v>
      </c>
      <c r="AH217" s="9">
        <v>0</v>
      </c>
    </row>
    <row r="218" spans="2:34" ht="12.75">
      <c r="B218" s="8" t="s">
        <v>71</v>
      </c>
      <c r="C218" s="9"/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9">
        <v>0</v>
      </c>
      <c r="R218" s="9">
        <v>0</v>
      </c>
      <c r="S218" s="9">
        <v>0</v>
      </c>
      <c r="T218" s="9">
        <v>0</v>
      </c>
      <c r="U218" s="9">
        <v>60</v>
      </c>
      <c r="V218" s="9">
        <v>60</v>
      </c>
      <c r="W218" s="9">
        <v>60</v>
      </c>
      <c r="X218" s="9">
        <v>60</v>
      </c>
      <c r="Y218" s="9">
        <v>60</v>
      </c>
      <c r="Z218" s="9">
        <v>0</v>
      </c>
      <c r="AA218" s="9">
        <v>0</v>
      </c>
      <c r="AB218" s="9">
        <v>0</v>
      </c>
      <c r="AC218" s="9">
        <v>0</v>
      </c>
      <c r="AD218" s="9">
        <v>0</v>
      </c>
      <c r="AE218" s="9">
        <v>0</v>
      </c>
      <c r="AF218" s="9">
        <v>0</v>
      </c>
      <c r="AG218" s="9">
        <v>0</v>
      </c>
      <c r="AH218" s="9">
        <v>0</v>
      </c>
    </row>
    <row r="219" spans="2:34" ht="12.75">
      <c r="B219" s="8" t="s">
        <v>72</v>
      </c>
      <c r="C219" s="9"/>
      <c r="D219" s="9">
        <v>0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9">
        <v>0</v>
      </c>
      <c r="Q219" s="9">
        <v>0</v>
      </c>
      <c r="R219" s="9">
        <v>0</v>
      </c>
      <c r="S219" s="9">
        <v>0</v>
      </c>
      <c r="T219" s="9">
        <v>0</v>
      </c>
      <c r="U219" s="9">
        <v>60</v>
      </c>
      <c r="V219" s="9">
        <v>60</v>
      </c>
      <c r="W219" s="9">
        <v>60</v>
      </c>
      <c r="X219" s="9">
        <v>60</v>
      </c>
      <c r="Y219" s="9">
        <v>60</v>
      </c>
      <c r="Z219" s="9">
        <v>0</v>
      </c>
      <c r="AA219" s="9">
        <v>0</v>
      </c>
      <c r="AB219" s="9">
        <v>0</v>
      </c>
      <c r="AC219" s="9">
        <v>0</v>
      </c>
      <c r="AD219" s="9">
        <v>0</v>
      </c>
      <c r="AE219" s="9">
        <v>0</v>
      </c>
      <c r="AF219" s="9">
        <v>0</v>
      </c>
      <c r="AG219" s="9">
        <v>0</v>
      </c>
      <c r="AH219" s="9">
        <v>0</v>
      </c>
    </row>
    <row r="220" spans="2:34" ht="12.75">
      <c r="B220" s="8" t="s">
        <v>73</v>
      </c>
      <c r="C220" s="9"/>
      <c r="D220" s="9">
        <v>0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60</v>
      </c>
      <c r="V220" s="9">
        <v>60</v>
      </c>
      <c r="W220" s="9">
        <v>60</v>
      </c>
      <c r="X220" s="9">
        <v>60</v>
      </c>
      <c r="Y220" s="9">
        <v>60</v>
      </c>
      <c r="Z220" s="9">
        <v>0</v>
      </c>
      <c r="AA220" s="9">
        <v>0</v>
      </c>
      <c r="AB220" s="9">
        <v>0</v>
      </c>
      <c r="AC220" s="9">
        <v>0</v>
      </c>
      <c r="AD220" s="9">
        <v>0</v>
      </c>
      <c r="AE220" s="9">
        <v>0</v>
      </c>
      <c r="AF220" s="9">
        <v>0</v>
      </c>
      <c r="AG220" s="9">
        <v>0</v>
      </c>
      <c r="AH220" s="9">
        <v>0</v>
      </c>
    </row>
    <row r="221" spans="2:34" ht="12.75">
      <c r="B221" s="8" t="s">
        <v>74</v>
      </c>
      <c r="C221" s="9"/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9">
        <v>0</v>
      </c>
      <c r="T221" s="9">
        <v>0</v>
      </c>
      <c r="U221" s="9">
        <v>60</v>
      </c>
      <c r="V221" s="9">
        <v>60</v>
      </c>
      <c r="W221" s="9">
        <v>60</v>
      </c>
      <c r="X221" s="9">
        <v>60</v>
      </c>
      <c r="Y221" s="9">
        <v>60</v>
      </c>
      <c r="Z221" s="9">
        <v>0</v>
      </c>
      <c r="AA221" s="9">
        <v>0</v>
      </c>
      <c r="AB221" s="9">
        <v>0</v>
      </c>
      <c r="AC221" s="9">
        <v>0</v>
      </c>
      <c r="AD221" s="9">
        <v>0</v>
      </c>
      <c r="AE221" s="9">
        <v>0</v>
      </c>
      <c r="AF221" s="9">
        <v>0</v>
      </c>
      <c r="AG221" s="9">
        <v>0</v>
      </c>
      <c r="AH221" s="9">
        <v>0</v>
      </c>
    </row>
    <row r="222" spans="2:34" ht="12.75">
      <c r="B222" s="8" t="s">
        <v>75</v>
      </c>
      <c r="C222" s="9"/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9">
        <v>0</v>
      </c>
      <c r="R222" s="9">
        <v>0</v>
      </c>
      <c r="S222" s="9">
        <v>0</v>
      </c>
      <c r="T222" s="9">
        <v>0</v>
      </c>
      <c r="U222" s="9">
        <v>90</v>
      </c>
      <c r="V222" s="9">
        <v>90</v>
      </c>
      <c r="W222" s="9">
        <v>90</v>
      </c>
      <c r="X222" s="9">
        <v>90</v>
      </c>
      <c r="Y222" s="9">
        <v>90</v>
      </c>
      <c r="Z222" s="9">
        <v>0</v>
      </c>
      <c r="AA222" s="9">
        <v>0</v>
      </c>
      <c r="AB222" s="9">
        <v>0</v>
      </c>
      <c r="AC222" s="9">
        <v>0</v>
      </c>
      <c r="AD222" s="9">
        <v>0</v>
      </c>
      <c r="AE222" s="9">
        <v>0</v>
      </c>
      <c r="AF222" s="9">
        <v>0</v>
      </c>
      <c r="AG222" s="9">
        <v>0</v>
      </c>
      <c r="AH222" s="9">
        <v>0</v>
      </c>
    </row>
    <row r="223" spans="2:34" ht="12.75">
      <c r="B223" s="8" t="s">
        <v>76</v>
      </c>
      <c r="C223" s="9"/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0</v>
      </c>
      <c r="S223" s="9">
        <v>0</v>
      </c>
      <c r="T223" s="9">
        <v>0</v>
      </c>
      <c r="U223" s="9">
        <v>90</v>
      </c>
      <c r="V223" s="9">
        <v>90</v>
      </c>
      <c r="W223" s="9">
        <v>90</v>
      </c>
      <c r="X223" s="9">
        <v>90</v>
      </c>
      <c r="Y223" s="9">
        <v>90</v>
      </c>
      <c r="Z223" s="9">
        <v>0</v>
      </c>
      <c r="AA223" s="9">
        <v>0</v>
      </c>
      <c r="AB223" s="9">
        <v>0</v>
      </c>
      <c r="AC223" s="9">
        <v>0</v>
      </c>
      <c r="AD223" s="9">
        <v>0</v>
      </c>
      <c r="AE223" s="9">
        <v>0</v>
      </c>
      <c r="AF223" s="9">
        <v>0</v>
      </c>
      <c r="AG223" s="9">
        <v>0</v>
      </c>
      <c r="AH223" s="9">
        <v>0</v>
      </c>
    </row>
    <row r="224" spans="2:34" ht="12.75">
      <c r="B224" s="8" t="s">
        <v>77</v>
      </c>
      <c r="C224" s="9"/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>
        <v>90</v>
      </c>
      <c r="V224" s="9">
        <v>90</v>
      </c>
      <c r="W224" s="9">
        <v>90</v>
      </c>
      <c r="X224" s="9">
        <v>90</v>
      </c>
      <c r="Y224" s="9">
        <v>90</v>
      </c>
      <c r="Z224" s="9">
        <v>0</v>
      </c>
      <c r="AA224" s="9">
        <v>0</v>
      </c>
      <c r="AB224" s="9">
        <v>0</v>
      </c>
      <c r="AC224" s="9">
        <v>0</v>
      </c>
      <c r="AD224" s="9">
        <v>0</v>
      </c>
      <c r="AE224" s="9">
        <v>0</v>
      </c>
      <c r="AF224" s="9">
        <v>0</v>
      </c>
      <c r="AG224" s="9">
        <v>0</v>
      </c>
      <c r="AH224" s="9">
        <v>0</v>
      </c>
    </row>
    <row r="225" spans="2:34" ht="12.75">
      <c r="B225" s="8" t="s">
        <v>78</v>
      </c>
      <c r="C225" s="9"/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  <c r="Q225" s="9">
        <v>0</v>
      </c>
      <c r="R225" s="9">
        <v>0</v>
      </c>
      <c r="S225" s="9">
        <v>0</v>
      </c>
      <c r="T225" s="9">
        <v>0</v>
      </c>
      <c r="U225" s="9">
        <v>90</v>
      </c>
      <c r="V225" s="9">
        <v>90</v>
      </c>
      <c r="W225" s="9">
        <v>90</v>
      </c>
      <c r="X225" s="9">
        <v>90</v>
      </c>
      <c r="Y225" s="9">
        <v>90</v>
      </c>
      <c r="Z225" s="9">
        <v>0</v>
      </c>
      <c r="AA225" s="9">
        <v>0</v>
      </c>
      <c r="AB225" s="9">
        <v>0</v>
      </c>
      <c r="AC225" s="9">
        <v>0</v>
      </c>
      <c r="AD225" s="9">
        <v>0</v>
      </c>
      <c r="AE225" s="9">
        <v>0</v>
      </c>
      <c r="AF225" s="9">
        <v>0</v>
      </c>
      <c r="AG225" s="9">
        <v>0</v>
      </c>
      <c r="AH225" s="9">
        <v>0</v>
      </c>
    </row>
    <row r="226" spans="2:34" ht="12.75">
      <c r="B226" s="8" t="s">
        <v>79</v>
      </c>
      <c r="C226" s="9"/>
      <c r="D226" s="9">
        <v>0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9">
        <v>0</v>
      </c>
      <c r="Q226" s="9">
        <v>0</v>
      </c>
      <c r="R226" s="9">
        <v>0</v>
      </c>
      <c r="S226" s="9">
        <v>0</v>
      </c>
      <c r="T226" s="9">
        <v>0</v>
      </c>
      <c r="U226" s="9">
        <v>90</v>
      </c>
      <c r="V226" s="9">
        <v>90</v>
      </c>
      <c r="W226" s="9">
        <v>90</v>
      </c>
      <c r="X226" s="9">
        <v>90</v>
      </c>
      <c r="Y226" s="9">
        <v>90</v>
      </c>
      <c r="Z226" s="9">
        <v>0</v>
      </c>
      <c r="AA226" s="9">
        <v>0</v>
      </c>
      <c r="AB226" s="9">
        <v>0</v>
      </c>
      <c r="AC226" s="9">
        <v>0</v>
      </c>
      <c r="AD226" s="9">
        <v>0</v>
      </c>
      <c r="AE226" s="9">
        <v>0</v>
      </c>
      <c r="AF226" s="9">
        <v>0</v>
      </c>
      <c r="AG226" s="9">
        <v>0</v>
      </c>
      <c r="AH226" s="9">
        <v>0</v>
      </c>
    </row>
    <row r="227" spans="2:34" ht="12.75">
      <c r="B227" s="8" t="s">
        <v>80</v>
      </c>
      <c r="C227" s="9"/>
      <c r="D227" s="9">
        <v>0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  <c r="Q227" s="9">
        <v>0</v>
      </c>
      <c r="R227" s="9">
        <v>0</v>
      </c>
      <c r="S227" s="9">
        <v>0</v>
      </c>
      <c r="T227" s="9">
        <v>0</v>
      </c>
      <c r="U227" s="9">
        <v>90</v>
      </c>
      <c r="V227" s="9">
        <v>90</v>
      </c>
      <c r="W227" s="9">
        <v>90</v>
      </c>
      <c r="X227" s="9">
        <v>90</v>
      </c>
      <c r="Y227" s="9">
        <v>90</v>
      </c>
      <c r="Z227" s="9">
        <v>0</v>
      </c>
      <c r="AA227" s="9">
        <v>0</v>
      </c>
      <c r="AB227" s="9">
        <v>0</v>
      </c>
      <c r="AC227" s="9">
        <v>0</v>
      </c>
      <c r="AD227" s="9">
        <v>0</v>
      </c>
      <c r="AE227" s="9">
        <v>0</v>
      </c>
      <c r="AF227" s="9">
        <v>0</v>
      </c>
      <c r="AG227" s="9">
        <v>0</v>
      </c>
      <c r="AH227" s="9">
        <v>0</v>
      </c>
    </row>
    <row r="228" spans="2:34" ht="12.75">
      <c r="B228" s="8" t="s">
        <v>81</v>
      </c>
      <c r="C228" s="9"/>
      <c r="D228" s="9">
        <v>0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9">
        <v>0</v>
      </c>
      <c r="S228" s="9">
        <v>0</v>
      </c>
      <c r="T228" s="9">
        <v>0</v>
      </c>
      <c r="U228" s="9">
        <v>90</v>
      </c>
      <c r="V228" s="9">
        <v>90</v>
      </c>
      <c r="W228" s="9">
        <v>90</v>
      </c>
      <c r="X228" s="9">
        <v>90</v>
      </c>
      <c r="Y228" s="9">
        <v>90</v>
      </c>
      <c r="Z228" s="9">
        <v>0</v>
      </c>
      <c r="AA228" s="9">
        <v>0</v>
      </c>
      <c r="AB228" s="9">
        <v>0</v>
      </c>
      <c r="AC228" s="9">
        <v>0</v>
      </c>
      <c r="AD228" s="9">
        <v>0</v>
      </c>
      <c r="AE228" s="9">
        <v>0</v>
      </c>
      <c r="AF228" s="9">
        <v>0</v>
      </c>
      <c r="AG228" s="9">
        <v>0</v>
      </c>
      <c r="AH228" s="9">
        <v>0</v>
      </c>
    </row>
    <row r="229" spans="2:35" ht="12.75">
      <c r="B229" s="10"/>
      <c r="C229" s="5"/>
      <c r="D229" s="11">
        <f>SUM(D205:D228)</f>
        <v>0</v>
      </c>
      <c r="E229" s="11">
        <f>SUM(E205:E228)</f>
        <v>0</v>
      </c>
      <c r="F229" s="11">
        <f>SUM(F205:F228)</f>
        <v>0</v>
      </c>
      <c r="G229" s="11">
        <f>SUM(G205:G228)</f>
        <v>0</v>
      </c>
      <c r="H229" s="11">
        <f>SUM(H205:H228)</f>
        <v>0</v>
      </c>
      <c r="I229" s="11">
        <f>SUM(I205:I228)</f>
        <v>0</v>
      </c>
      <c r="J229" s="11">
        <f>SUM(J205:J228)</f>
        <v>0</v>
      </c>
      <c r="K229" s="11">
        <f>SUM(K205:K228)</f>
        <v>0</v>
      </c>
      <c r="L229" s="11">
        <f>SUM(L205:L228)</f>
        <v>0</v>
      </c>
      <c r="M229" s="11">
        <f>SUM(M205:M228)</f>
        <v>0</v>
      </c>
      <c r="N229" s="11">
        <f>SUM(N205:N228)</f>
        <v>0</v>
      </c>
      <c r="O229" s="11">
        <f>SUM(O205:O228)</f>
        <v>0</v>
      </c>
      <c r="P229" s="11">
        <f>SUM(P205:P228)</f>
        <v>0</v>
      </c>
      <c r="Q229" s="11">
        <f>SUM(Q205:Q228)</f>
        <v>0</v>
      </c>
      <c r="R229" s="11">
        <f>SUM(R205:R228)</f>
        <v>0</v>
      </c>
      <c r="S229" s="11">
        <f>SUM(S205:S228)</f>
        <v>0</v>
      </c>
      <c r="T229" s="11">
        <f>SUM(T205:T228)</f>
        <v>0</v>
      </c>
      <c r="U229" s="11">
        <f>SUM(U205:U228)</f>
        <v>1230</v>
      </c>
      <c r="V229" s="11">
        <f>SUM(V205:V228)</f>
        <v>1960</v>
      </c>
      <c r="W229" s="11">
        <f>SUM(W205:W228)</f>
        <v>1960</v>
      </c>
      <c r="X229" s="11">
        <f>SUM(X205:X228)</f>
        <v>1960</v>
      </c>
      <c r="Y229" s="11">
        <f>SUM(Y205:Y228)</f>
        <v>1960</v>
      </c>
      <c r="Z229" s="11">
        <f>SUM(Z205:Z228)</f>
        <v>0</v>
      </c>
      <c r="AA229" s="11">
        <f>SUM(AA205:AA228)</f>
        <v>0</v>
      </c>
      <c r="AB229" s="11">
        <f>SUM(AB205:AB228)</f>
        <v>0</v>
      </c>
      <c r="AC229" s="11">
        <f>SUM(AC205:AC228)</f>
        <v>0</v>
      </c>
      <c r="AD229" s="11">
        <f>SUM(AD205:AD228)</f>
        <v>0</v>
      </c>
      <c r="AE229" s="11">
        <f>SUM(AE205:AE228)</f>
        <v>0</v>
      </c>
      <c r="AF229" s="11">
        <f>SUM(AF205:AF228)</f>
        <v>0</v>
      </c>
      <c r="AG229" s="11">
        <f>SUM(AG205:AG228)</f>
        <v>0</v>
      </c>
      <c r="AH229" s="11">
        <v>0</v>
      </c>
      <c r="AI229" s="11">
        <f>SUM(D229:AG229)</f>
        <v>9070</v>
      </c>
    </row>
    <row r="231" spans="3:34" ht="12.75">
      <c r="C231" s="16" t="s">
        <v>86</v>
      </c>
      <c r="D231" s="16"/>
      <c r="E231" s="16"/>
      <c r="F231" s="16"/>
      <c r="G231" s="16"/>
      <c r="H231" s="16"/>
      <c r="AD231" s="17" t="s">
        <v>82</v>
      </c>
      <c r="AE231" s="17"/>
      <c r="AF231" s="17"/>
      <c r="AG231" s="17"/>
      <c r="AH231" s="17"/>
    </row>
    <row r="232" spans="2:13" ht="12.75">
      <c r="B232" s="13" t="s">
        <v>1</v>
      </c>
      <c r="C232" s="13"/>
      <c r="D232" s="13"/>
      <c r="E232" s="13"/>
      <c r="F232" s="13"/>
      <c r="G232" s="14" t="s">
        <v>2</v>
      </c>
      <c r="H232" s="14"/>
      <c r="I232" s="14"/>
      <c r="J232" s="14"/>
      <c r="K232" s="14"/>
      <c r="L232" s="14"/>
      <c r="M232" s="14"/>
    </row>
    <row r="233" spans="2:13" ht="12.75">
      <c r="B233" s="13" t="s">
        <v>3</v>
      </c>
      <c r="C233" s="13"/>
      <c r="D233" s="13"/>
      <c r="E233" s="13"/>
      <c r="F233" s="13"/>
      <c r="G233" s="14" t="s">
        <v>4</v>
      </c>
      <c r="H233" s="14"/>
      <c r="I233" s="14"/>
      <c r="J233" s="14"/>
      <c r="K233" s="14"/>
      <c r="L233" s="14"/>
      <c r="M233" s="14"/>
    </row>
    <row r="234" spans="2:13" ht="12.75">
      <c r="B234" s="13" t="s">
        <v>5</v>
      </c>
      <c r="C234" s="13"/>
      <c r="D234" s="13"/>
      <c r="E234" s="13"/>
      <c r="F234" s="13"/>
      <c r="G234" s="14" t="s">
        <v>6</v>
      </c>
      <c r="H234" s="14"/>
      <c r="I234" s="14"/>
      <c r="J234" s="14"/>
      <c r="K234" s="14"/>
      <c r="L234" s="14"/>
      <c r="M234" s="14"/>
    </row>
    <row r="235" spans="2:13" ht="12.75">
      <c r="B235" s="13" t="s">
        <v>7</v>
      </c>
      <c r="C235" s="13"/>
      <c r="D235" s="13"/>
      <c r="E235" s="13"/>
      <c r="F235" s="13"/>
      <c r="G235" s="14" t="s">
        <v>8</v>
      </c>
      <c r="H235" s="14"/>
      <c r="I235" s="14"/>
      <c r="J235" s="14"/>
      <c r="K235" s="14"/>
      <c r="L235" s="14"/>
      <c r="M235" s="14"/>
    </row>
    <row r="236" spans="2:13" ht="12.75">
      <c r="B236" s="13" t="s">
        <v>9</v>
      </c>
      <c r="C236" s="13"/>
      <c r="D236" s="13"/>
      <c r="E236" s="13"/>
      <c r="F236" s="13"/>
      <c r="G236" s="14" t="s">
        <v>87</v>
      </c>
      <c r="H236" s="14"/>
      <c r="I236" s="14"/>
      <c r="J236" s="14"/>
      <c r="K236" s="14"/>
      <c r="L236" s="14"/>
      <c r="M236" s="14"/>
    </row>
    <row r="237" spans="2:13" ht="12.75">
      <c r="B237" s="13" t="s">
        <v>11</v>
      </c>
      <c r="C237" s="13"/>
      <c r="D237" s="13"/>
      <c r="E237" s="13"/>
      <c r="F237" s="13"/>
      <c r="G237" s="14" t="s">
        <v>12</v>
      </c>
      <c r="H237" s="14"/>
      <c r="I237" s="14"/>
      <c r="J237" s="14"/>
      <c r="K237" s="14"/>
      <c r="L237" s="14"/>
      <c r="M237" s="14"/>
    </row>
    <row r="238" spans="2:13" ht="12.75">
      <c r="B238" s="13" t="s">
        <v>13</v>
      </c>
      <c r="C238" s="13"/>
      <c r="D238" s="13"/>
      <c r="E238" s="13"/>
      <c r="F238" s="13"/>
      <c r="G238" s="14" t="s">
        <v>14</v>
      </c>
      <c r="H238" s="14"/>
      <c r="I238" s="14"/>
      <c r="J238" s="14"/>
      <c r="K238" s="14"/>
      <c r="L238" s="14"/>
      <c r="M238" s="14"/>
    </row>
    <row r="239" spans="2:13" ht="12.75">
      <c r="B239" s="13" t="s">
        <v>15</v>
      </c>
      <c r="C239" s="13"/>
      <c r="D239" s="13"/>
      <c r="E239" s="13"/>
      <c r="F239" s="13"/>
      <c r="G239" s="15">
        <f>AI267</f>
        <v>3024</v>
      </c>
      <c r="H239" s="15"/>
      <c r="I239" s="15"/>
      <c r="J239" s="15"/>
      <c r="K239" s="15"/>
      <c r="L239" s="15"/>
      <c r="M239" s="15"/>
    </row>
    <row r="241" spans="2:35" ht="12.75">
      <c r="B241" s="1" t="s">
        <v>16</v>
      </c>
      <c r="C241" s="2"/>
      <c r="D241" s="3" t="s">
        <v>17</v>
      </c>
      <c r="E241" s="3" t="s">
        <v>18</v>
      </c>
      <c r="F241" s="3" t="s">
        <v>19</v>
      </c>
      <c r="G241" s="3" t="s">
        <v>20</v>
      </c>
      <c r="H241" s="3" t="s">
        <v>21</v>
      </c>
      <c r="I241" s="3" t="s">
        <v>22</v>
      </c>
      <c r="J241" s="3" t="s">
        <v>23</v>
      </c>
      <c r="K241" s="3" t="s">
        <v>24</v>
      </c>
      <c r="L241" s="3" t="s">
        <v>25</v>
      </c>
      <c r="M241" s="3" t="s">
        <v>26</v>
      </c>
      <c r="N241" s="3" t="s">
        <v>27</v>
      </c>
      <c r="O241" s="3" t="s">
        <v>28</v>
      </c>
      <c r="P241" s="3" t="s">
        <v>29</v>
      </c>
      <c r="Q241" s="3" t="s">
        <v>30</v>
      </c>
      <c r="R241" s="3" t="s">
        <v>31</v>
      </c>
      <c r="S241" s="3" t="s">
        <v>32</v>
      </c>
      <c r="T241" s="3" t="s">
        <v>33</v>
      </c>
      <c r="U241" s="3" t="s">
        <v>34</v>
      </c>
      <c r="V241" s="3" t="s">
        <v>35</v>
      </c>
      <c r="W241" s="3" t="s">
        <v>36</v>
      </c>
      <c r="X241" s="3" t="s">
        <v>37</v>
      </c>
      <c r="Y241" s="3" t="s">
        <v>38</v>
      </c>
      <c r="Z241" s="3" t="s">
        <v>39</v>
      </c>
      <c r="AA241" s="3" t="s">
        <v>40</v>
      </c>
      <c r="AB241" s="3" t="s">
        <v>41</v>
      </c>
      <c r="AC241" s="3" t="s">
        <v>42</v>
      </c>
      <c r="AD241" s="3" t="s">
        <v>43</v>
      </c>
      <c r="AE241" s="3" t="s">
        <v>44</v>
      </c>
      <c r="AF241" s="3" t="s">
        <v>45</v>
      </c>
      <c r="AG241" s="3" t="s">
        <v>46</v>
      </c>
      <c r="AH241" s="3" t="s">
        <v>47</v>
      </c>
      <c r="AI241" s="2" t="s">
        <v>48</v>
      </c>
    </row>
    <row r="242" spans="2:35" ht="12.75">
      <c r="B242" s="4" t="s">
        <v>49</v>
      </c>
      <c r="C242" s="5"/>
      <c r="D242" s="6" t="s">
        <v>50</v>
      </c>
      <c r="E242" s="6" t="s">
        <v>51</v>
      </c>
      <c r="F242" s="6" t="s">
        <v>52</v>
      </c>
      <c r="G242" s="6" t="s">
        <v>53</v>
      </c>
      <c r="H242" s="6" t="s">
        <v>54</v>
      </c>
      <c r="I242" s="6" t="s">
        <v>55</v>
      </c>
      <c r="J242" s="6" t="s">
        <v>56</v>
      </c>
      <c r="K242" s="6" t="s">
        <v>50</v>
      </c>
      <c r="L242" s="6" t="s">
        <v>51</v>
      </c>
      <c r="M242" s="6" t="s">
        <v>52</v>
      </c>
      <c r="N242" s="6" t="s">
        <v>53</v>
      </c>
      <c r="O242" s="6" t="s">
        <v>54</v>
      </c>
      <c r="P242" s="6" t="s">
        <v>55</v>
      </c>
      <c r="Q242" s="6" t="s">
        <v>56</v>
      </c>
      <c r="R242" s="6" t="s">
        <v>50</v>
      </c>
      <c r="S242" s="6" t="s">
        <v>51</v>
      </c>
      <c r="T242" s="6" t="s">
        <v>52</v>
      </c>
      <c r="U242" s="6" t="s">
        <v>53</v>
      </c>
      <c r="V242" s="6" t="s">
        <v>54</v>
      </c>
      <c r="W242" s="6" t="s">
        <v>55</v>
      </c>
      <c r="X242" s="6" t="s">
        <v>56</v>
      </c>
      <c r="Y242" s="6" t="s">
        <v>50</v>
      </c>
      <c r="Z242" s="6" t="s">
        <v>51</v>
      </c>
      <c r="AA242" s="6" t="s">
        <v>52</v>
      </c>
      <c r="AB242" s="6" t="s">
        <v>53</v>
      </c>
      <c r="AC242" s="6" t="s">
        <v>54</v>
      </c>
      <c r="AD242" s="6" t="s">
        <v>55</v>
      </c>
      <c r="AE242" s="6" t="s">
        <v>56</v>
      </c>
      <c r="AF242" s="6" t="s">
        <v>50</v>
      </c>
      <c r="AG242" s="6" t="s">
        <v>51</v>
      </c>
      <c r="AH242" s="6" t="s">
        <v>47</v>
      </c>
      <c r="AI242" s="7" t="s">
        <v>57</v>
      </c>
    </row>
    <row r="243" spans="2:34" ht="12.75">
      <c r="B243" s="8" t="s">
        <v>58</v>
      </c>
      <c r="C243" s="9"/>
      <c r="D243" s="9">
        <v>0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9">
        <v>0</v>
      </c>
      <c r="Q243" s="9">
        <v>0</v>
      </c>
      <c r="R243" s="9">
        <v>0</v>
      </c>
      <c r="S243" s="9">
        <v>0</v>
      </c>
      <c r="T243" s="9">
        <v>0</v>
      </c>
      <c r="U243" s="9">
        <v>18</v>
      </c>
      <c r="V243" s="9">
        <v>18</v>
      </c>
      <c r="W243" s="9">
        <v>18</v>
      </c>
      <c r="X243" s="9">
        <v>18</v>
      </c>
      <c r="Y243" s="9">
        <v>18</v>
      </c>
      <c r="Z243" s="9">
        <v>18</v>
      </c>
      <c r="AA243" s="9">
        <v>18</v>
      </c>
      <c r="AB243" s="9">
        <v>0</v>
      </c>
      <c r="AC243" s="9">
        <v>0</v>
      </c>
      <c r="AD243" s="9">
        <v>0</v>
      </c>
      <c r="AE243" s="9">
        <v>0</v>
      </c>
      <c r="AF243" s="9">
        <v>0</v>
      </c>
      <c r="AG243" s="9">
        <v>0</v>
      </c>
      <c r="AH243" s="9">
        <v>0</v>
      </c>
    </row>
    <row r="244" spans="2:34" ht="12.75">
      <c r="B244" s="8" t="s">
        <v>59</v>
      </c>
      <c r="C244" s="9"/>
      <c r="D244" s="9">
        <v>0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R244" s="9">
        <v>0</v>
      </c>
      <c r="S244" s="9">
        <v>0</v>
      </c>
      <c r="T244" s="9">
        <v>0</v>
      </c>
      <c r="U244" s="9">
        <v>18</v>
      </c>
      <c r="V244" s="9">
        <v>18</v>
      </c>
      <c r="W244" s="9">
        <v>18</v>
      </c>
      <c r="X244" s="9">
        <v>18</v>
      </c>
      <c r="Y244" s="9">
        <v>18</v>
      </c>
      <c r="Z244" s="9">
        <v>18</v>
      </c>
      <c r="AA244" s="9">
        <v>18</v>
      </c>
      <c r="AB244" s="9">
        <v>0</v>
      </c>
      <c r="AC244" s="9">
        <v>0</v>
      </c>
      <c r="AD244" s="9">
        <v>0</v>
      </c>
      <c r="AE244" s="9">
        <v>0</v>
      </c>
      <c r="AF244" s="9">
        <v>0</v>
      </c>
      <c r="AG244" s="9">
        <v>0</v>
      </c>
      <c r="AH244" s="9">
        <v>0</v>
      </c>
    </row>
    <row r="245" spans="2:34" ht="12.75">
      <c r="B245" s="8" t="s">
        <v>60</v>
      </c>
      <c r="C245" s="9"/>
      <c r="D245" s="9">
        <v>0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0</v>
      </c>
      <c r="O245" s="9">
        <v>0</v>
      </c>
      <c r="P245" s="9">
        <v>0</v>
      </c>
      <c r="Q245" s="9">
        <v>0</v>
      </c>
      <c r="R245" s="9">
        <v>0</v>
      </c>
      <c r="S245" s="9">
        <v>0</v>
      </c>
      <c r="T245" s="9">
        <v>0</v>
      </c>
      <c r="U245" s="9">
        <v>18</v>
      </c>
      <c r="V245" s="9">
        <v>18</v>
      </c>
      <c r="W245" s="9">
        <v>18</v>
      </c>
      <c r="X245" s="9">
        <v>18</v>
      </c>
      <c r="Y245" s="9">
        <v>18</v>
      </c>
      <c r="Z245" s="9">
        <v>18</v>
      </c>
      <c r="AA245" s="9">
        <v>18</v>
      </c>
      <c r="AB245" s="9">
        <v>0</v>
      </c>
      <c r="AC245" s="9">
        <v>0</v>
      </c>
      <c r="AD245" s="9">
        <v>0</v>
      </c>
      <c r="AE245" s="9">
        <v>0</v>
      </c>
      <c r="AF245" s="9">
        <v>0</v>
      </c>
      <c r="AG245" s="9">
        <v>0</v>
      </c>
      <c r="AH245" s="9">
        <v>0</v>
      </c>
    </row>
    <row r="246" spans="2:34" ht="12.75">
      <c r="B246" s="8" t="s">
        <v>61</v>
      </c>
      <c r="C246" s="9"/>
      <c r="D246" s="9">
        <v>0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0</v>
      </c>
      <c r="Q246" s="9">
        <v>0</v>
      </c>
      <c r="R246" s="9">
        <v>0</v>
      </c>
      <c r="S246" s="9">
        <v>0</v>
      </c>
      <c r="T246" s="9">
        <v>0</v>
      </c>
      <c r="U246" s="9">
        <v>18</v>
      </c>
      <c r="V246" s="9">
        <v>18</v>
      </c>
      <c r="W246" s="9">
        <v>18</v>
      </c>
      <c r="X246" s="9">
        <v>18</v>
      </c>
      <c r="Y246" s="9">
        <v>18</v>
      </c>
      <c r="Z246" s="9">
        <v>18</v>
      </c>
      <c r="AA246" s="9">
        <v>18</v>
      </c>
      <c r="AB246" s="9">
        <v>0</v>
      </c>
      <c r="AC246" s="9">
        <v>0</v>
      </c>
      <c r="AD246" s="9">
        <v>0</v>
      </c>
      <c r="AE246" s="9">
        <v>0</v>
      </c>
      <c r="AF246" s="9">
        <v>0</v>
      </c>
      <c r="AG246" s="9">
        <v>0</v>
      </c>
      <c r="AH246" s="9">
        <v>0</v>
      </c>
    </row>
    <row r="247" spans="2:34" ht="12.75">
      <c r="B247" s="8" t="s">
        <v>62</v>
      </c>
      <c r="C247" s="9"/>
      <c r="D247" s="9">
        <v>0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9">
        <v>0</v>
      </c>
      <c r="Q247" s="9">
        <v>0</v>
      </c>
      <c r="R247" s="9">
        <v>0</v>
      </c>
      <c r="S247" s="9">
        <v>0</v>
      </c>
      <c r="T247" s="9">
        <v>0</v>
      </c>
      <c r="U247" s="9">
        <v>18</v>
      </c>
      <c r="V247" s="9">
        <v>18</v>
      </c>
      <c r="W247" s="9">
        <v>18</v>
      </c>
      <c r="X247" s="9">
        <v>18</v>
      </c>
      <c r="Y247" s="9">
        <v>18</v>
      </c>
      <c r="Z247" s="9">
        <v>18</v>
      </c>
      <c r="AA247" s="9">
        <v>18</v>
      </c>
      <c r="AB247" s="9">
        <v>0</v>
      </c>
      <c r="AC247" s="9">
        <v>0</v>
      </c>
      <c r="AD247" s="9">
        <v>0</v>
      </c>
      <c r="AE247" s="9">
        <v>0</v>
      </c>
      <c r="AF247" s="9">
        <v>0</v>
      </c>
      <c r="AG247" s="9">
        <v>0</v>
      </c>
      <c r="AH247" s="9">
        <v>0</v>
      </c>
    </row>
    <row r="248" spans="2:34" ht="12.75">
      <c r="B248" s="8" t="s">
        <v>63</v>
      </c>
      <c r="C248" s="9"/>
      <c r="D248" s="9">
        <v>0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0</v>
      </c>
      <c r="P248" s="9">
        <v>0</v>
      </c>
      <c r="Q248" s="9">
        <v>0</v>
      </c>
      <c r="R248" s="9">
        <v>0</v>
      </c>
      <c r="S248" s="9">
        <v>0</v>
      </c>
      <c r="T248" s="9">
        <v>0</v>
      </c>
      <c r="U248" s="9">
        <v>18</v>
      </c>
      <c r="V248" s="9">
        <v>18</v>
      </c>
      <c r="W248" s="9">
        <v>18</v>
      </c>
      <c r="X248" s="9">
        <v>18</v>
      </c>
      <c r="Y248" s="9">
        <v>18</v>
      </c>
      <c r="Z248" s="9">
        <v>18</v>
      </c>
      <c r="AA248" s="9">
        <v>18</v>
      </c>
      <c r="AB248" s="9">
        <v>0</v>
      </c>
      <c r="AC248" s="9">
        <v>0</v>
      </c>
      <c r="AD248" s="9">
        <v>0</v>
      </c>
      <c r="AE248" s="9">
        <v>0</v>
      </c>
      <c r="AF248" s="9">
        <v>0</v>
      </c>
      <c r="AG248" s="9">
        <v>0</v>
      </c>
      <c r="AH248" s="9">
        <v>0</v>
      </c>
    </row>
    <row r="249" spans="2:34" ht="12.75">
      <c r="B249" s="8" t="s">
        <v>64</v>
      </c>
      <c r="C249" s="9"/>
      <c r="D249" s="9">
        <v>0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v>0</v>
      </c>
      <c r="Q249" s="9">
        <v>0</v>
      </c>
      <c r="R249" s="9">
        <v>0</v>
      </c>
      <c r="S249" s="9">
        <v>0</v>
      </c>
      <c r="T249" s="9">
        <v>0</v>
      </c>
      <c r="U249" s="9">
        <v>18</v>
      </c>
      <c r="V249" s="9">
        <v>18</v>
      </c>
      <c r="W249" s="9">
        <v>18</v>
      </c>
      <c r="X249" s="9">
        <v>18</v>
      </c>
      <c r="Y249" s="9">
        <v>18</v>
      </c>
      <c r="Z249" s="9">
        <v>18</v>
      </c>
      <c r="AA249" s="9">
        <v>18</v>
      </c>
      <c r="AB249" s="9">
        <v>0</v>
      </c>
      <c r="AC249" s="9">
        <v>0</v>
      </c>
      <c r="AD249" s="9">
        <v>0</v>
      </c>
      <c r="AE249" s="9">
        <v>0</v>
      </c>
      <c r="AF249" s="9">
        <v>0</v>
      </c>
      <c r="AG249" s="9">
        <v>0</v>
      </c>
      <c r="AH249" s="9">
        <v>0</v>
      </c>
    </row>
    <row r="250" spans="2:34" ht="12.75">
      <c r="B250" s="8" t="s">
        <v>65</v>
      </c>
      <c r="C250" s="9"/>
      <c r="D250" s="9">
        <v>0</v>
      </c>
      <c r="E250" s="9">
        <v>0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9">
        <v>0</v>
      </c>
      <c r="P250" s="9">
        <v>0</v>
      </c>
      <c r="Q250" s="9">
        <v>0</v>
      </c>
      <c r="R250" s="9">
        <v>0</v>
      </c>
      <c r="S250" s="9">
        <v>0</v>
      </c>
      <c r="T250" s="9">
        <v>0</v>
      </c>
      <c r="U250" s="9">
        <v>18</v>
      </c>
      <c r="V250" s="9">
        <v>18</v>
      </c>
      <c r="W250" s="9">
        <v>18</v>
      </c>
      <c r="X250" s="9">
        <v>18</v>
      </c>
      <c r="Y250" s="9">
        <v>18</v>
      </c>
      <c r="Z250" s="9">
        <v>18</v>
      </c>
      <c r="AA250" s="9">
        <v>18</v>
      </c>
      <c r="AB250" s="9">
        <v>0</v>
      </c>
      <c r="AC250" s="9">
        <v>0</v>
      </c>
      <c r="AD250" s="9">
        <v>0</v>
      </c>
      <c r="AE250" s="9">
        <v>0</v>
      </c>
      <c r="AF250" s="9">
        <v>0</v>
      </c>
      <c r="AG250" s="9">
        <v>0</v>
      </c>
      <c r="AH250" s="9">
        <v>0</v>
      </c>
    </row>
    <row r="251" spans="2:34" ht="12.75">
      <c r="B251" s="8" t="s">
        <v>66</v>
      </c>
      <c r="C251" s="9"/>
      <c r="D251" s="9">
        <v>0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9">
        <v>0</v>
      </c>
      <c r="P251" s="9">
        <v>0</v>
      </c>
      <c r="Q251" s="9">
        <v>0</v>
      </c>
      <c r="R251" s="9">
        <v>0</v>
      </c>
      <c r="S251" s="9">
        <v>0</v>
      </c>
      <c r="T251" s="9">
        <v>0</v>
      </c>
      <c r="U251" s="9">
        <v>18</v>
      </c>
      <c r="V251" s="9">
        <v>18</v>
      </c>
      <c r="W251" s="9">
        <v>18</v>
      </c>
      <c r="X251" s="9">
        <v>18</v>
      </c>
      <c r="Y251" s="9">
        <v>18</v>
      </c>
      <c r="Z251" s="9">
        <v>18</v>
      </c>
      <c r="AA251" s="9">
        <v>18</v>
      </c>
      <c r="AB251" s="9">
        <v>0</v>
      </c>
      <c r="AC251" s="9">
        <v>0</v>
      </c>
      <c r="AD251" s="9">
        <v>0</v>
      </c>
      <c r="AE251" s="9">
        <v>0</v>
      </c>
      <c r="AF251" s="9">
        <v>0</v>
      </c>
      <c r="AG251" s="9">
        <v>0</v>
      </c>
      <c r="AH251" s="9">
        <v>0</v>
      </c>
    </row>
    <row r="252" spans="2:34" ht="12.75">
      <c r="B252" s="8" t="s">
        <v>67</v>
      </c>
      <c r="C252" s="9"/>
      <c r="D252" s="9">
        <v>0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9">
        <v>0</v>
      </c>
      <c r="O252" s="9">
        <v>0</v>
      </c>
      <c r="P252" s="9">
        <v>0</v>
      </c>
      <c r="Q252" s="9">
        <v>0</v>
      </c>
      <c r="R252" s="9">
        <v>0</v>
      </c>
      <c r="S252" s="9">
        <v>0</v>
      </c>
      <c r="T252" s="9">
        <v>0</v>
      </c>
      <c r="U252" s="9">
        <v>18</v>
      </c>
      <c r="V252" s="9">
        <v>18</v>
      </c>
      <c r="W252" s="9">
        <v>18</v>
      </c>
      <c r="X252" s="9">
        <v>18</v>
      </c>
      <c r="Y252" s="9">
        <v>18</v>
      </c>
      <c r="Z252" s="9">
        <v>18</v>
      </c>
      <c r="AA252" s="9">
        <v>18</v>
      </c>
      <c r="AB252" s="9">
        <v>0</v>
      </c>
      <c r="AC252" s="9">
        <v>0</v>
      </c>
      <c r="AD252" s="9">
        <v>0</v>
      </c>
      <c r="AE252" s="9">
        <v>0</v>
      </c>
      <c r="AF252" s="9">
        <v>0</v>
      </c>
      <c r="AG252" s="9">
        <v>0</v>
      </c>
      <c r="AH252" s="9">
        <v>0</v>
      </c>
    </row>
    <row r="253" spans="2:34" ht="12.75">
      <c r="B253" s="8" t="s">
        <v>68</v>
      </c>
      <c r="C253" s="9"/>
      <c r="D253" s="9">
        <v>0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9">
        <v>0</v>
      </c>
      <c r="P253" s="9">
        <v>0</v>
      </c>
      <c r="Q253" s="9">
        <v>0</v>
      </c>
      <c r="R253" s="9">
        <v>0</v>
      </c>
      <c r="S253" s="9">
        <v>0</v>
      </c>
      <c r="T253" s="9">
        <v>0</v>
      </c>
      <c r="U253" s="9">
        <v>18</v>
      </c>
      <c r="V253" s="9">
        <v>18</v>
      </c>
      <c r="W253" s="9">
        <v>18</v>
      </c>
      <c r="X253" s="9">
        <v>18</v>
      </c>
      <c r="Y253" s="9">
        <v>18</v>
      </c>
      <c r="Z253" s="9">
        <v>18</v>
      </c>
      <c r="AA253" s="9">
        <v>18</v>
      </c>
      <c r="AB253" s="9">
        <v>0</v>
      </c>
      <c r="AC253" s="9">
        <v>0</v>
      </c>
      <c r="AD253" s="9">
        <v>0</v>
      </c>
      <c r="AE253" s="9">
        <v>0</v>
      </c>
      <c r="AF253" s="9">
        <v>0</v>
      </c>
      <c r="AG253" s="9">
        <v>0</v>
      </c>
      <c r="AH253" s="9">
        <v>0</v>
      </c>
    </row>
    <row r="254" spans="2:34" ht="12.75">
      <c r="B254" s="8" t="s">
        <v>69</v>
      </c>
      <c r="C254" s="9"/>
      <c r="D254" s="9">
        <v>0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9">
        <v>0</v>
      </c>
      <c r="Q254" s="9">
        <v>0</v>
      </c>
      <c r="R254" s="9">
        <v>0</v>
      </c>
      <c r="S254" s="9">
        <v>0</v>
      </c>
      <c r="T254" s="9">
        <v>0</v>
      </c>
      <c r="U254" s="9">
        <v>18</v>
      </c>
      <c r="V254" s="9">
        <v>18</v>
      </c>
      <c r="W254" s="9">
        <v>18</v>
      </c>
      <c r="X254" s="9">
        <v>18</v>
      </c>
      <c r="Y254" s="9">
        <v>18</v>
      </c>
      <c r="Z254" s="9">
        <v>18</v>
      </c>
      <c r="AA254" s="9">
        <v>18</v>
      </c>
      <c r="AB254" s="9">
        <v>0</v>
      </c>
      <c r="AC254" s="9">
        <v>0</v>
      </c>
      <c r="AD254" s="9">
        <v>0</v>
      </c>
      <c r="AE254" s="9">
        <v>0</v>
      </c>
      <c r="AF254" s="9">
        <v>0</v>
      </c>
      <c r="AG254" s="9">
        <v>0</v>
      </c>
      <c r="AH254" s="9">
        <v>0</v>
      </c>
    </row>
    <row r="255" spans="2:34" ht="12.75">
      <c r="B255" s="8" t="s">
        <v>70</v>
      </c>
      <c r="C255" s="9"/>
      <c r="D255" s="9">
        <v>0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9">
        <v>0</v>
      </c>
      <c r="O255" s="9">
        <v>0</v>
      </c>
      <c r="P255" s="9">
        <v>0</v>
      </c>
      <c r="Q255" s="9">
        <v>0</v>
      </c>
      <c r="R255" s="9">
        <v>0</v>
      </c>
      <c r="S255" s="9">
        <v>0</v>
      </c>
      <c r="T255" s="9">
        <v>0</v>
      </c>
      <c r="U255" s="9">
        <v>18</v>
      </c>
      <c r="V255" s="9">
        <v>18</v>
      </c>
      <c r="W255" s="9">
        <v>18</v>
      </c>
      <c r="X255" s="9">
        <v>18</v>
      </c>
      <c r="Y255" s="9">
        <v>18</v>
      </c>
      <c r="Z255" s="9">
        <v>18</v>
      </c>
      <c r="AA255" s="9">
        <v>18</v>
      </c>
      <c r="AB255" s="9">
        <v>0</v>
      </c>
      <c r="AC255" s="9">
        <v>0</v>
      </c>
      <c r="AD255" s="9">
        <v>0</v>
      </c>
      <c r="AE255" s="9">
        <v>0</v>
      </c>
      <c r="AF255" s="9">
        <v>0</v>
      </c>
      <c r="AG255" s="9">
        <v>0</v>
      </c>
      <c r="AH255" s="9">
        <v>0</v>
      </c>
    </row>
    <row r="256" spans="2:34" ht="12.75">
      <c r="B256" s="8" t="s">
        <v>71</v>
      </c>
      <c r="C256" s="9"/>
      <c r="D256" s="9">
        <v>0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9">
        <v>0</v>
      </c>
      <c r="O256" s="9">
        <v>0</v>
      </c>
      <c r="P256" s="9">
        <v>0</v>
      </c>
      <c r="Q256" s="9">
        <v>0</v>
      </c>
      <c r="R256" s="9">
        <v>0</v>
      </c>
      <c r="S256" s="9">
        <v>0</v>
      </c>
      <c r="T256" s="9">
        <v>0</v>
      </c>
      <c r="U256" s="9">
        <v>18</v>
      </c>
      <c r="V256" s="9">
        <v>18</v>
      </c>
      <c r="W256" s="9">
        <v>18</v>
      </c>
      <c r="X256" s="9">
        <v>18</v>
      </c>
      <c r="Y256" s="9">
        <v>18</v>
      </c>
      <c r="Z256" s="9">
        <v>18</v>
      </c>
      <c r="AA256" s="9">
        <v>18</v>
      </c>
      <c r="AB256" s="9">
        <v>0</v>
      </c>
      <c r="AC256" s="9">
        <v>0</v>
      </c>
      <c r="AD256" s="9">
        <v>0</v>
      </c>
      <c r="AE256" s="9">
        <v>0</v>
      </c>
      <c r="AF256" s="9">
        <v>0</v>
      </c>
      <c r="AG256" s="9">
        <v>0</v>
      </c>
      <c r="AH256" s="9">
        <v>0</v>
      </c>
    </row>
    <row r="257" spans="2:34" ht="12.75">
      <c r="B257" s="8" t="s">
        <v>72</v>
      </c>
      <c r="C257" s="9"/>
      <c r="D257" s="9">
        <v>0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9">
        <v>0</v>
      </c>
      <c r="R257" s="9">
        <v>0</v>
      </c>
      <c r="S257" s="9">
        <v>0</v>
      </c>
      <c r="T257" s="9">
        <v>0</v>
      </c>
      <c r="U257" s="9">
        <v>18</v>
      </c>
      <c r="V257" s="9">
        <v>18</v>
      </c>
      <c r="W257" s="9">
        <v>18</v>
      </c>
      <c r="X257" s="9">
        <v>18</v>
      </c>
      <c r="Y257" s="9">
        <v>18</v>
      </c>
      <c r="Z257" s="9">
        <v>18</v>
      </c>
      <c r="AA257" s="9">
        <v>18</v>
      </c>
      <c r="AB257" s="9">
        <v>0</v>
      </c>
      <c r="AC257" s="9">
        <v>0</v>
      </c>
      <c r="AD257" s="9">
        <v>0</v>
      </c>
      <c r="AE257" s="9">
        <v>0</v>
      </c>
      <c r="AF257" s="9">
        <v>0</v>
      </c>
      <c r="AG257" s="9">
        <v>0</v>
      </c>
      <c r="AH257" s="9">
        <v>0</v>
      </c>
    </row>
    <row r="258" spans="2:34" ht="12.75">
      <c r="B258" s="8" t="s">
        <v>73</v>
      </c>
      <c r="C258" s="9"/>
      <c r="D258" s="9">
        <v>0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9">
        <v>0</v>
      </c>
      <c r="Q258" s="9">
        <v>0</v>
      </c>
      <c r="R258" s="9">
        <v>0</v>
      </c>
      <c r="S258" s="9">
        <v>0</v>
      </c>
      <c r="T258" s="9">
        <v>0</v>
      </c>
      <c r="U258" s="9">
        <v>18</v>
      </c>
      <c r="V258" s="9">
        <v>18</v>
      </c>
      <c r="W258" s="9">
        <v>18</v>
      </c>
      <c r="X258" s="9">
        <v>18</v>
      </c>
      <c r="Y258" s="9">
        <v>18</v>
      </c>
      <c r="Z258" s="9">
        <v>18</v>
      </c>
      <c r="AA258" s="9">
        <v>18</v>
      </c>
      <c r="AB258" s="9">
        <v>0</v>
      </c>
      <c r="AC258" s="9">
        <v>0</v>
      </c>
      <c r="AD258" s="9">
        <v>0</v>
      </c>
      <c r="AE258" s="9">
        <v>0</v>
      </c>
      <c r="AF258" s="9">
        <v>0</v>
      </c>
      <c r="AG258" s="9">
        <v>0</v>
      </c>
      <c r="AH258" s="9">
        <v>0</v>
      </c>
    </row>
    <row r="259" spans="2:34" ht="12.75">
      <c r="B259" s="8" t="s">
        <v>74</v>
      </c>
      <c r="C259" s="9"/>
      <c r="D259" s="9">
        <v>0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9">
        <v>0</v>
      </c>
      <c r="Q259" s="9">
        <v>0</v>
      </c>
      <c r="R259" s="9">
        <v>0</v>
      </c>
      <c r="S259" s="9">
        <v>0</v>
      </c>
      <c r="T259" s="9">
        <v>0</v>
      </c>
      <c r="U259" s="9">
        <v>18</v>
      </c>
      <c r="V259" s="9">
        <v>18</v>
      </c>
      <c r="W259" s="9">
        <v>18</v>
      </c>
      <c r="X259" s="9">
        <v>18</v>
      </c>
      <c r="Y259" s="9">
        <v>18</v>
      </c>
      <c r="Z259" s="9">
        <v>18</v>
      </c>
      <c r="AA259" s="9">
        <v>18</v>
      </c>
      <c r="AB259" s="9">
        <v>0</v>
      </c>
      <c r="AC259" s="9">
        <v>0</v>
      </c>
      <c r="AD259" s="9">
        <v>0</v>
      </c>
      <c r="AE259" s="9">
        <v>0</v>
      </c>
      <c r="AF259" s="9">
        <v>0</v>
      </c>
      <c r="AG259" s="9">
        <v>0</v>
      </c>
      <c r="AH259" s="9">
        <v>0</v>
      </c>
    </row>
    <row r="260" spans="2:34" ht="12.75">
      <c r="B260" s="8" t="s">
        <v>75</v>
      </c>
      <c r="C260" s="9"/>
      <c r="D260" s="9">
        <v>0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0</v>
      </c>
      <c r="S260" s="9">
        <v>0</v>
      </c>
      <c r="T260" s="9">
        <v>0</v>
      </c>
      <c r="U260" s="9">
        <v>18</v>
      </c>
      <c r="V260" s="9">
        <v>18</v>
      </c>
      <c r="W260" s="9">
        <v>18</v>
      </c>
      <c r="X260" s="9">
        <v>18</v>
      </c>
      <c r="Y260" s="9">
        <v>18</v>
      </c>
      <c r="Z260" s="9">
        <v>18</v>
      </c>
      <c r="AA260" s="9">
        <v>18</v>
      </c>
      <c r="AB260" s="9">
        <v>0</v>
      </c>
      <c r="AC260" s="9">
        <v>0</v>
      </c>
      <c r="AD260" s="9">
        <v>0</v>
      </c>
      <c r="AE260" s="9">
        <v>0</v>
      </c>
      <c r="AF260" s="9">
        <v>0</v>
      </c>
      <c r="AG260" s="9">
        <v>0</v>
      </c>
      <c r="AH260" s="9">
        <v>0</v>
      </c>
    </row>
    <row r="261" spans="2:34" ht="12.75">
      <c r="B261" s="8" t="s">
        <v>76</v>
      </c>
      <c r="C261" s="9"/>
      <c r="D261" s="9">
        <v>0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0</v>
      </c>
      <c r="P261" s="9">
        <v>0</v>
      </c>
      <c r="Q261" s="9">
        <v>0</v>
      </c>
      <c r="R261" s="9">
        <v>0</v>
      </c>
      <c r="S261" s="9">
        <v>0</v>
      </c>
      <c r="T261" s="9">
        <v>0</v>
      </c>
      <c r="U261" s="9">
        <v>18</v>
      </c>
      <c r="V261" s="9">
        <v>18</v>
      </c>
      <c r="W261" s="9">
        <v>18</v>
      </c>
      <c r="X261" s="9">
        <v>18</v>
      </c>
      <c r="Y261" s="9">
        <v>18</v>
      </c>
      <c r="Z261" s="9">
        <v>18</v>
      </c>
      <c r="AA261" s="9">
        <v>18</v>
      </c>
      <c r="AB261" s="9">
        <v>0</v>
      </c>
      <c r="AC261" s="9">
        <v>0</v>
      </c>
      <c r="AD261" s="9">
        <v>0</v>
      </c>
      <c r="AE261" s="9">
        <v>0</v>
      </c>
      <c r="AF261" s="9">
        <v>0</v>
      </c>
      <c r="AG261" s="9">
        <v>0</v>
      </c>
      <c r="AH261" s="9">
        <v>0</v>
      </c>
    </row>
    <row r="262" spans="2:34" ht="12.75">
      <c r="B262" s="8" t="s">
        <v>77</v>
      </c>
      <c r="C262" s="9"/>
      <c r="D262" s="9">
        <v>0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v>0</v>
      </c>
      <c r="Q262" s="9">
        <v>0</v>
      </c>
      <c r="R262" s="9">
        <v>0</v>
      </c>
      <c r="S262" s="9">
        <v>0</v>
      </c>
      <c r="T262" s="9">
        <v>0</v>
      </c>
      <c r="U262" s="9">
        <v>18</v>
      </c>
      <c r="V262" s="9">
        <v>18</v>
      </c>
      <c r="W262" s="9">
        <v>18</v>
      </c>
      <c r="X262" s="9">
        <v>18</v>
      </c>
      <c r="Y262" s="9">
        <v>18</v>
      </c>
      <c r="Z262" s="9">
        <v>18</v>
      </c>
      <c r="AA262" s="9">
        <v>18</v>
      </c>
      <c r="AB262" s="9">
        <v>0</v>
      </c>
      <c r="AC262" s="9">
        <v>0</v>
      </c>
      <c r="AD262" s="9">
        <v>0</v>
      </c>
      <c r="AE262" s="9">
        <v>0</v>
      </c>
      <c r="AF262" s="9">
        <v>0</v>
      </c>
      <c r="AG262" s="9">
        <v>0</v>
      </c>
      <c r="AH262" s="9">
        <v>0</v>
      </c>
    </row>
    <row r="263" spans="2:34" ht="12.75">
      <c r="B263" s="8" t="s">
        <v>78</v>
      </c>
      <c r="C263" s="9"/>
      <c r="D263" s="9">
        <v>0</v>
      </c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0</v>
      </c>
      <c r="N263" s="9">
        <v>0</v>
      </c>
      <c r="O263" s="9">
        <v>0</v>
      </c>
      <c r="P263" s="9">
        <v>0</v>
      </c>
      <c r="Q263" s="9">
        <v>0</v>
      </c>
      <c r="R263" s="9">
        <v>0</v>
      </c>
      <c r="S263" s="9">
        <v>0</v>
      </c>
      <c r="T263" s="9">
        <v>0</v>
      </c>
      <c r="U263" s="9">
        <v>18</v>
      </c>
      <c r="V263" s="9">
        <v>18</v>
      </c>
      <c r="W263" s="9">
        <v>18</v>
      </c>
      <c r="X263" s="9">
        <v>18</v>
      </c>
      <c r="Y263" s="9">
        <v>18</v>
      </c>
      <c r="Z263" s="9">
        <v>18</v>
      </c>
      <c r="AA263" s="9">
        <v>18</v>
      </c>
      <c r="AB263" s="9">
        <v>0</v>
      </c>
      <c r="AC263" s="9">
        <v>0</v>
      </c>
      <c r="AD263" s="9">
        <v>0</v>
      </c>
      <c r="AE263" s="9">
        <v>0</v>
      </c>
      <c r="AF263" s="9">
        <v>0</v>
      </c>
      <c r="AG263" s="9">
        <v>0</v>
      </c>
      <c r="AH263" s="9">
        <v>0</v>
      </c>
    </row>
    <row r="264" spans="2:34" ht="12.75">
      <c r="B264" s="8" t="s">
        <v>79</v>
      </c>
      <c r="C264" s="9"/>
      <c r="D264" s="9">
        <v>0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9">
        <v>0</v>
      </c>
      <c r="O264" s="9">
        <v>0</v>
      </c>
      <c r="P264" s="9">
        <v>0</v>
      </c>
      <c r="Q264" s="9">
        <v>0</v>
      </c>
      <c r="R264" s="9">
        <v>0</v>
      </c>
      <c r="S264" s="9">
        <v>0</v>
      </c>
      <c r="T264" s="9">
        <v>0</v>
      </c>
      <c r="U264" s="9">
        <v>18</v>
      </c>
      <c r="V264" s="9">
        <v>18</v>
      </c>
      <c r="W264" s="9">
        <v>18</v>
      </c>
      <c r="X264" s="9">
        <v>18</v>
      </c>
      <c r="Y264" s="9">
        <v>18</v>
      </c>
      <c r="Z264" s="9">
        <v>18</v>
      </c>
      <c r="AA264" s="9">
        <v>18</v>
      </c>
      <c r="AB264" s="9">
        <v>0</v>
      </c>
      <c r="AC264" s="9">
        <v>0</v>
      </c>
      <c r="AD264" s="9">
        <v>0</v>
      </c>
      <c r="AE264" s="9">
        <v>0</v>
      </c>
      <c r="AF264" s="9">
        <v>0</v>
      </c>
      <c r="AG264" s="9">
        <v>0</v>
      </c>
      <c r="AH264" s="9">
        <v>0</v>
      </c>
    </row>
    <row r="265" spans="2:34" ht="12.75">
      <c r="B265" s="8" t="s">
        <v>80</v>
      </c>
      <c r="C265" s="9"/>
      <c r="D265" s="9">
        <v>0</v>
      </c>
      <c r="E265" s="9">
        <v>0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9">
        <v>0</v>
      </c>
      <c r="M265" s="9">
        <v>0</v>
      </c>
      <c r="N265" s="9">
        <v>0</v>
      </c>
      <c r="O265" s="9">
        <v>0</v>
      </c>
      <c r="P265" s="9">
        <v>0</v>
      </c>
      <c r="Q265" s="9">
        <v>0</v>
      </c>
      <c r="R265" s="9">
        <v>0</v>
      </c>
      <c r="S265" s="9">
        <v>0</v>
      </c>
      <c r="T265" s="9">
        <v>0</v>
      </c>
      <c r="U265" s="9">
        <v>18</v>
      </c>
      <c r="V265" s="9">
        <v>18</v>
      </c>
      <c r="W265" s="9">
        <v>18</v>
      </c>
      <c r="X265" s="9">
        <v>18</v>
      </c>
      <c r="Y265" s="9">
        <v>18</v>
      </c>
      <c r="Z265" s="9">
        <v>18</v>
      </c>
      <c r="AA265" s="9">
        <v>18</v>
      </c>
      <c r="AB265" s="9">
        <v>0</v>
      </c>
      <c r="AC265" s="9">
        <v>0</v>
      </c>
      <c r="AD265" s="9">
        <v>0</v>
      </c>
      <c r="AE265" s="9">
        <v>0</v>
      </c>
      <c r="AF265" s="9">
        <v>0</v>
      </c>
      <c r="AG265" s="9">
        <v>0</v>
      </c>
      <c r="AH265" s="9">
        <v>0</v>
      </c>
    </row>
    <row r="266" spans="2:34" ht="12.75">
      <c r="B266" s="8" t="s">
        <v>81</v>
      </c>
      <c r="C266" s="9"/>
      <c r="D266" s="9">
        <v>0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0</v>
      </c>
      <c r="N266" s="9">
        <v>0</v>
      </c>
      <c r="O266" s="9">
        <v>0</v>
      </c>
      <c r="P266" s="9">
        <v>0</v>
      </c>
      <c r="Q266" s="9">
        <v>0</v>
      </c>
      <c r="R266" s="9">
        <v>0</v>
      </c>
      <c r="S266" s="9">
        <v>0</v>
      </c>
      <c r="T266" s="9">
        <v>0</v>
      </c>
      <c r="U266" s="9">
        <v>18</v>
      </c>
      <c r="V266" s="9">
        <v>18</v>
      </c>
      <c r="W266" s="9">
        <v>18</v>
      </c>
      <c r="X266" s="9">
        <v>18</v>
      </c>
      <c r="Y266" s="9">
        <v>18</v>
      </c>
      <c r="Z266" s="9">
        <v>18</v>
      </c>
      <c r="AA266" s="9">
        <v>18</v>
      </c>
      <c r="AB266" s="9">
        <v>0</v>
      </c>
      <c r="AC266" s="9">
        <v>0</v>
      </c>
      <c r="AD266" s="9">
        <v>0</v>
      </c>
      <c r="AE266" s="9">
        <v>0</v>
      </c>
      <c r="AF266" s="9">
        <v>0</v>
      </c>
      <c r="AG266" s="9">
        <v>0</v>
      </c>
      <c r="AH266" s="9">
        <v>0</v>
      </c>
    </row>
    <row r="267" spans="2:35" ht="12.75">
      <c r="B267" s="10"/>
      <c r="C267" s="5"/>
      <c r="D267" s="11">
        <f>SUM(D243:D266)</f>
        <v>0</v>
      </c>
      <c r="E267" s="11">
        <f>SUM(E243:E266)</f>
        <v>0</v>
      </c>
      <c r="F267" s="11">
        <f>SUM(F243:F266)</f>
        <v>0</v>
      </c>
      <c r="G267" s="11">
        <f>SUM(G243:G266)</f>
        <v>0</v>
      </c>
      <c r="H267" s="11">
        <f>SUM(H243:H266)</f>
        <v>0</v>
      </c>
      <c r="I267" s="11">
        <f>SUM(I243:I266)</f>
        <v>0</v>
      </c>
      <c r="J267" s="11">
        <f>SUM(J243:J266)</f>
        <v>0</v>
      </c>
      <c r="K267" s="11">
        <f>SUM(K243:K266)</f>
        <v>0</v>
      </c>
      <c r="L267" s="11">
        <f>SUM(L243:L266)</f>
        <v>0</v>
      </c>
      <c r="M267" s="11">
        <f>SUM(M243:M266)</f>
        <v>0</v>
      </c>
      <c r="N267" s="11">
        <f>SUM(N243:N266)</f>
        <v>0</v>
      </c>
      <c r="O267" s="11">
        <f>SUM(O243:O266)</f>
        <v>0</v>
      </c>
      <c r="P267" s="11">
        <f>SUM(P243:P266)</f>
        <v>0</v>
      </c>
      <c r="Q267" s="11">
        <f>SUM(Q243:Q266)</f>
        <v>0</v>
      </c>
      <c r="R267" s="11">
        <f>SUM(R243:R266)</f>
        <v>0</v>
      </c>
      <c r="S267" s="11">
        <f>SUM(S243:S266)</f>
        <v>0</v>
      </c>
      <c r="T267" s="11">
        <f>SUM(T243:T266)</f>
        <v>0</v>
      </c>
      <c r="U267" s="11">
        <f>SUM(U243:U266)</f>
        <v>432</v>
      </c>
      <c r="V267" s="11">
        <f>SUM(V243:V266)</f>
        <v>432</v>
      </c>
      <c r="W267" s="11">
        <f>SUM(W243:W266)</f>
        <v>432</v>
      </c>
      <c r="X267" s="11">
        <f>SUM(X243:X266)</f>
        <v>432</v>
      </c>
      <c r="Y267" s="11">
        <f>SUM(Y243:Y266)</f>
        <v>432</v>
      </c>
      <c r="Z267" s="11">
        <f>SUM(Z243:Z266)</f>
        <v>432</v>
      </c>
      <c r="AA267" s="11">
        <f>SUM(AA243:AA266)</f>
        <v>432</v>
      </c>
      <c r="AB267" s="11">
        <f>SUM(AB243:AB266)</f>
        <v>0</v>
      </c>
      <c r="AC267" s="11">
        <f>SUM(AC243:AC266)</f>
        <v>0</v>
      </c>
      <c r="AD267" s="11">
        <f>SUM(AD243:AD266)</f>
        <v>0</v>
      </c>
      <c r="AE267" s="11">
        <f>SUM(AE243:AE266)</f>
        <v>0</v>
      </c>
      <c r="AF267" s="11">
        <f>SUM(AF243:AF266)</f>
        <v>0</v>
      </c>
      <c r="AG267" s="11">
        <f>SUM(AG243:AG266)</f>
        <v>0</v>
      </c>
      <c r="AH267" s="11">
        <v>0</v>
      </c>
      <c r="AI267" s="11">
        <f>SUM(D267:AG267)</f>
        <v>3024</v>
      </c>
    </row>
    <row r="269" spans="3:34" ht="12.75">
      <c r="C269" s="16" t="s">
        <v>87</v>
      </c>
      <c r="D269" s="16"/>
      <c r="E269" s="16"/>
      <c r="F269" s="16"/>
      <c r="G269" s="16"/>
      <c r="H269" s="16"/>
      <c r="AD269" s="17" t="s">
        <v>82</v>
      </c>
      <c r="AE269" s="17"/>
      <c r="AF269" s="17"/>
      <c r="AG269" s="17"/>
      <c r="AH269" s="17"/>
    </row>
    <row r="270" spans="2:13" ht="12.75">
      <c r="B270" s="13" t="s">
        <v>1</v>
      </c>
      <c r="C270" s="13"/>
      <c r="D270" s="13"/>
      <c r="E270" s="13"/>
      <c r="F270" s="13"/>
      <c r="G270" s="14" t="s">
        <v>2</v>
      </c>
      <c r="H270" s="14"/>
      <c r="I270" s="14"/>
      <c r="J270" s="14"/>
      <c r="K270" s="14"/>
      <c r="L270" s="14"/>
      <c r="M270" s="14"/>
    </row>
    <row r="271" spans="2:13" ht="12.75">
      <c r="B271" s="13" t="s">
        <v>3</v>
      </c>
      <c r="C271" s="13"/>
      <c r="D271" s="13"/>
      <c r="E271" s="13"/>
      <c r="F271" s="13"/>
      <c r="G271" s="14" t="s">
        <v>4</v>
      </c>
      <c r="H271" s="14"/>
      <c r="I271" s="14"/>
      <c r="J271" s="14"/>
      <c r="K271" s="14"/>
      <c r="L271" s="14"/>
      <c r="M271" s="14"/>
    </row>
    <row r="272" spans="2:13" ht="12.75">
      <c r="B272" s="13" t="s">
        <v>5</v>
      </c>
      <c r="C272" s="13"/>
      <c r="D272" s="13"/>
      <c r="E272" s="13"/>
      <c r="F272" s="13"/>
      <c r="G272" s="14" t="s">
        <v>6</v>
      </c>
      <c r="H272" s="14"/>
      <c r="I272" s="14"/>
      <c r="J272" s="14"/>
      <c r="K272" s="14"/>
      <c r="L272" s="14"/>
      <c r="M272" s="14"/>
    </row>
    <row r="273" spans="2:13" ht="12.75">
      <c r="B273" s="13" t="s">
        <v>7</v>
      </c>
      <c r="C273" s="13"/>
      <c r="D273" s="13"/>
      <c r="E273" s="13"/>
      <c r="F273" s="13"/>
      <c r="G273" s="14" t="s">
        <v>8</v>
      </c>
      <c r="H273" s="14"/>
      <c r="I273" s="14"/>
      <c r="J273" s="14"/>
      <c r="K273" s="14"/>
      <c r="L273" s="14"/>
      <c r="M273" s="14"/>
    </row>
    <row r="274" spans="2:13" ht="12.75">
      <c r="B274" s="13" t="s">
        <v>9</v>
      </c>
      <c r="C274" s="13"/>
      <c r="D274" s="13"/>
      <c r="E274" s="13"/>
      <c r="F274" s="13"/>
      <c r="G274" s="14" t="s">
        <v>87</v>
      </c>
      <c r="H274" s="14"/>
      <c r="I274" s="14"/>
      <c r="J274" s="14"/>
      <c r="K274" s="14"/>
      <c r="L274" s="14"/>
      <c r="M274" s="14"/>
    </row>
    <row r="275" spans="2:13" ht="12.75">
      <c r="B275" s="13" t="s">
        <v>11</v>
      </c>
      <c r="C275" s="13"/>
      <c r="D275" s="13"/>
      <c r="E275" s="13"/>
      <c r="F275" s="13"/>
      <c r="G275" s="14" t="s">
        <v>83</v>
      </c>
      <c r="H275" s="14"/>
      <c r="I275" s="14"/>
      <c r="J275" s="14"/>
      <c r="K275" s="14"/>
      <c r="L275" s="14"/>
      <c r="M275" s="14"/>
    </row>
    <row r="276" spans="2:13" ht="12.75">
      <c r="B276" s="13" t="s">
        <v>13</v>
      </c>
      <c r="C276" s="13"/>
      <c r="D276" s="13"/>
      <c r="E276" s="13"/>
      <c r="F276" s="13"/>
      <c r="G276" s="14" t="s">
        <v>14</v>
      </c>
      <c r="H276" s="14"/>
      <c r="I276" s="14"/>
      <c r="J276" s="14"/>
      <c r="K276" s="14"/>
      <c r="L276" s="14"/>
      <c r="M276" s="14"/>
    </row>
    <row r="277" spans="2:13" ht="12.75">
      <c r="B277" s="13" t="s">
        <v>15</v>
      </c>
      <c r="C277" s="13"/>
      <c r="D277" s="13"/>
      <c r="E277" s="13"/>
      <c r="F277" s="13"/>
      <c r="G277" s="15">
        <f>AI305</f>
        <v>2352</v>
      </c>
      <c r="H277" s="15"/>
      <c r="I277" s="15"/>
      <c r="J277" s="15"/>
      <c r="K277" s="15"/>
      <c r="L277" s="15"/>
      <c r="M277" s="15"/>
    </row>
    <row r="279" spans="2:35" ht="12.75">
      <c r="B279" s="1" t="s">
        <v>16</v>
      </c>
      <c r="C279" s="2"/>
      <c r="D279" s="3" t="s">
        <v>17</v>
      </c>
      <c r="E279" s="3" t="s">
        <v>18</v>
      </c>
      <c r="F279" s="3" t="s">
        <v>19</v>
      </c>
      <c r="G279" s="3" t="s">
        <v>20</v>
      </c>
      <c r="H279" s="3" t="s">
        <v>21</v>
      </c>
      <c r="I279" s="3" t="s">
        <v>22</v>
      </c>
      <c r="J279" s="3" t="s">
        <v>23</v>
      </c>
      <c r="K279" s="3" t="s">
        <v>24</v>
      </c>
      <c r="L279" s="3" t="s">
        <v>25</v>
      </c>
      <c r="M279" s="3" t="s">
        <v>26</v>
      </c>
      <c r="N279" s="3" t="s">
        <v>27</v>
      </c>
      <c r="O279" s="3" t="s">
        <v>28</v>
      </c>
      <c r="P279" s="3" t="s">
        <v>29</v>
      </c>
      <c r="Q279" s="3" t="s">
        <v>30</v>
      </c>
      <c r="R279" s="3" t="s">
        <v>31</v>
      </c>
      <c r="S279" s="3" t="s">
        <v>32</v>
      </c>
      <c r="T279" s="3" t="s">
        <v>33</v>
      </c>
      <c r="U279" s="3" t="s">
        <v>34</v>
      </c>
      <c r="V279" s="3" t="s">
        <v>35</v>
      </c>
      <c r="W279" s="3" t="s">
        <v>36</v>
      </c>
      <c r="X279" s="3" t="s">
        <v>37</v>
      </c>
      <c r="Y279" s="3" t="s">
        <v>38</v>
      </c>
      <c r="Z279" s="3" t="s">
        <v>39</v>
      </c>
      <c r="AA279" s="3" t="s">
        <v>40</v>
      </c>
      <c r="AB279" s="3" t="s">
        <v>41</v>
      </c>
      <c r="AC279" s="3" t="s">
        <v>42</v>
      </c>
      <c r="AD279" s="3" t="s">
        <v>43</v>
      </c>
      <c r="AE279" s="3" t="s">
        <v>44</v>
      </c>
      <c r="AF279" s="3" t="s">
        <v>45</v>
      </c>
      <c r="AG279" s="3" t="s">
        <v>46</v>
      </c>
      <c r="AH279" s="3" t="s">
        <v>47</v>
      </c>
      <c r="AI279" s="2" t="s">
        <v>48</v>
      </c>
    </row>
    <row r="280" spans="2:35" ht="12.75">
      <c r="B280" s="4" t="s">
        <v>49</v>
      </c>
      <c r="C280" s="5"/>
      <c r="D280" s="6" t="s">
        <v>50</v>
      </c>
      <c r="E280" s="6" t="s">
        <v>51</v>
      </c>
      <c r="F280" s="6" t="s">
        <v>52</v>
      </c>
      <c r="G280" s="6" t="s">
        <v>53</v>
      </c>
      <c r="H280" s="6" t="s">
        <v>54</v>
      </c>
      <c r="I280" s="6" t="s">
        <v>55</v>
      </c>
      <c r="J280" s="6" t="s">
        <v>56</v>
      </c>
      <c r="K280" s="6" t="s">
        <v>50</v>
      </c>
      <c r="L280" s="6" t="s">
        <v>51</v>
      </c>
      <c r="M280" s="6" t="s">
        <v>52</v>
      </c>
      <c r="N280" s="6" t="s">
        <v>53</v>
      </c>
      <c r="O280" s="6" t="s">
        <v>54</v>
      </c>
      <c r="P280" s="6" t="s">
        <v>55</v>
      </c>
      <c r="Q280" s="6" t="s">
        <v>56</v>
      </c>
      <c r="R280" s="6" t="s">
        <v>50</v>
      </c>
      <c r="S280" s="6" t="s">
        <v>51</v>
      </c>
      <c r="T280" s="6" t="s">
        <v>52</v>
      </c>
      <c r="U280" s="6" t="s">
        <v>53</v>
      </c>
      <c r="V280" s="6" t="s">
        <v>54</v>
      </c>
      <c r="W280" s="6" t="s">
        <v>55</v>
      </c>
      <c r="X280" s="6" t="s">
        <v>56</v>
      </c>
      <c r="Y280" s="6" t="s">
        <v>50</v>
      </c>
      <c r="Z280" s="6" t="s">
        <v>51</v>
      </c>
      <c r="AA280" s="6" t="s">
        <v>52</v>
      </c>
      <c r="AB280" s="6" t="s">
        <v>53</v>
      </c>
      <c r="AC280" s="6" t="s">
        <v>54</v>
      </c>
      <c r="AD280" s="6" t="s">
        <v>55</v>
      </c>
      <c r="AE280" s="6" t="s">
        <v>56</v>
      </c>
      <c r="AF280" s="6" t="s">
        <v>50</v>
      </c>
      <c r="AG280" s="6" t="s">
        <v>51</v>
      </c>
      <c r="AH280" s="6" t="s">
        <v>47</v>
      </c>
      <c r="AI280" s="7" t="s">
        <v>57</v>
      </c>
    </row>
    <row r="281" spans="2:34" ht="12.75">
      <c r="B281" s="8" t="s">
        <v>58</v>
      </c>
      <c r="C281" s="9"/>
      <c r="D281" s="9">
        <v>0</v>
      </c>
      <c r="E281" s="9">
        <v>0</v>
      </c>
      <c r="F281" s="9">
        <v>0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9">
        <v>0</v>
      </c>
      <c r="M281" s="9">
        <v>0</v>
      </c>
      <c r="N281" s="9">
        <v>0</v>
      </c>
      <c r="O281" s="9">
        <v>0</v>
      </c>
      <c r="P281" s="9">
        <v>0</v>
      </c>
      <c r="Q281" s="9">
        <v>0</v>
      </c>
      <c r="R281" s="9">
        <v>0</v>
      </c>
      <c r="S281" s="9">
        <v>0</v>
      </c>
      <c r="T281" s="9">
        <v>0</v>
      </c>
      <c r="U281" s="9">
        <v>14</v>
      </c>
      <c r="V281" s="9">
        <v>14</v>
      </c>
      <c r="W281" s="9">
        <v>14</v>
      </c>
      <c r="X281" s="9">
        <v>14</v>
      </c>
      <c r="Y281" s="9">
        <v>14</v>
      </c>
      <c r="Z281" s="9">
        <v>14</v>
      </c>
      <c r="AA281" s="9">
        <v>14</v>
      </c>
      <c r="AB281" s="9">
        <v>0</v>
      </c>
      <c r="AC281" s="9">
        <v>0</v>
      </c>
      <c r="AD281" s="9">
        <v>0</v>
      </c>
      <c r="AE281" s="9">
        <v>0</v>
      </c>
      <c r="AF281" s="9">
        <v>0</v>
      </c>
      <c r="AG281" s="9">
        <v>0</v>
      </c>
      <c r="AH281" s="9">
        <v>0</v>
      </c>
    </row>
    <row r="282" spans="2:34" ht="12.75">
      <c r="B282" s="8" t="s">
        <v>59</v>
      </c>
      <c r="C282" s="9"/>
      <c r="D282" s="9">
        <v>0</v>
      </c>
      <c r="E282" s="9">
        <v>0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0</v>
      </c>
      <c r="N282" s="9">
        <v>0</v>
      </c>
      <c r="O282" s="9">
        <v>0</v>
      </c>
      <c r="P282" s="9">
        <v>0</v>
      </c>
      <c r="Q282" s="9">
        <v>0</v>
      </c>
      <c r="R282" s="9">
        <v>0</v>
      </c>
      <c r="S282" s="9">
        <v>0</v>
      </c>
      <c r="T282" s="9">
        <v>0</v>
      </c>
      <c r="U282" s="9">
        <v>14</v>
      </c>
      <c r="V282" s="9">
        <v>14</v>
      </c>
      <c r="W282" s="9">
        <v>14</v>
      </c>
      <c r="X282" s="9">
        <v>14</v>
      </c>
      <c r="Y282" s="9">
        <v>14</v>
      </c>
      <c r="Z282" s="9">
        <v>14</v>
      </c>
      <c r="AA282" s="9">
        <v>14</v>
      </c>
      <c r="AB282" s="9">
        <v>0</v>
      </c>
      <c r="AC282" s="9">
        <v>0</v>
      </c>
      <c r="AD282" s="9">
        <v>0</v>
      </c>
      <c r="AE282" s="9">
        <v>0</v>
      </c>
      <c r="AF282" s="9">
        <v>0</v>
      </c>
      <c r="AG282" s="9">
        <v>0</v>
      </c>
      <c r="AH282" s="9">
        <v>0</v>
      </c>
    </row>
    <row r="283" spans="2:34" ht="12.75">
      <c r="B283" s="8" t="s">
        <v>60</v>
      </c>
      <c r="C283" s="9"/>
      <c r="D283" s="9">
        <v>0</v>
      </c>
      <c r="E283" s="9">
        <v>0</v>
      </c>
      <c r="F283" s="9">
        <v>0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0</v>
      </c>
      <c r="N283" s="9">
        <v>0</v>
      </c>
      <c r="O283" s="9">
        <v>0</v>
      </c>
      <c r="P283" s="9">
        <v>0</v>
      </c>
      <c r="Q283" s="9">
        <v>0</v>
      </c>
      <c r="R283" s="9">
        <v>0</v>
      </c>
      <c r="S283" s="9">
        <v>0</v>
      </c>
      <c r="T283" s="9">
        <v>0</v>
      </c>
      <c r="U283" s="9">
        <v>14</v>
      </c>
      <c r="V283" s="9">
        <v>14</v>
      </c>
      <c r="W283" s="9">
        <v>14</v>
      </c>
      <c r="X283" s="9">
        <v>14</v>
      </c>
      <c r="Y283" s="9">
        <v>14</v>
      </c>
      <c r="Z283" s="9">
        <v>14</v>
      </c>
      <c r="AA283" s="9">
        <v>14</v>
      </c>
      <c r="AB283" s="9">
        <v>0</v>
      </c>
      <c r="AC283" s="9">
        <v>0</v>
      </c>
      <c r="AD283" s="9">
        <v>0</v>
      </c>
      <c r="AE283" s="9">
        <v>0</v>
      </c>
      <c r="AF283" s="9">
        <v>0</v>
      </c>
      <c r="AG283" s="9">
        <v>0</v>
      </c>
      <c r="AH283" s="9">
        <v>0</v>
      </c>
    </row>
    <row r="284" spans="2:34" ht="12.75">
      <c r="B284" s="8" t="s">
        <v>61</v>
      </c>
      <c r="C284" s="9"/>
      <c r="D284" s="9">
        <v>0</v>
      </c>
      <c r="E284" s="9">
        <v>0</v>
      </c>
      <c r="F284" s="9">
        <v>0</v>
      </c>
      <c r="G284" s="9">
        <v>0</v>
      </c>
      <c r="H284" s="9">
        <v>0</v>
      </c>
      <c r="I284" s="9">
        <v>0</v>
      </c>
      <c r="J284" s="9">
        <v>0</v>
      </c>
      <c r="K284" s="9">
        <v>0</v>
      </c>
      <c r="L284" s="9">
        <v>0</v>
      </c>
      <c r="M284" s="9">
        <v>0</v>
      </c>
      <c r="N284" s="9">
        <v>0</v>
      </c>
      <c r="O284" s="9">
        <v>0</v>
      </c>
      <c r="P284" s="9">
        <v>0</v>
      </c>
      <c r="Q284" s="9">
        <v>0</v>
      </c>
      <c r="R284" s="9">
        <v>0</v>
      </c>
      <c r="S284" s="9">
        <v>0</v>
      </c>
      <c r="T284" s="9">
        <v>0</v>
      </c>
      <c r="U284" s="9">
        <v>14</v>
      </c>
      <c r="V284" s="9">
        <v>14</v>
      </c>
      <c r="W284" s="9">
        <v>14</v>
      </c>
      <c r="X284" s="9">
        <v>14</v>
      </c>
      <c r="Y284" s="9">
        <v>14</v>
      </c>
      <c r="Z284" s="9">
        <v>14</v>
      </c>
      <c r="AA284" s="9">
        <v>14</v>
      </c>
      <c r="AB284" s="9">
        <v>0</v>
      </c>
      <c r="AC284" s="9">
        <v>0</v>
      </c>
      <c r="AD284" s="9">
        <v>0</v>
      </c>
      <c r="AE284" s="9">
        <v>0</v>
      </c>
      <c r="AF284" s="9">
        <v>0</v>
      </c>
      <c r="AG284" s="9">
        <v>0</v>
      </c>
      <c r="AH284" s="9">
        <v>0</v>
      </c>
    </row>
    <row r="285" spans="2:34" ht="12.75">
      <c r="B285" s="8" t="s">
        <v>62</v>
      </c>
      <c r="C285" s="9"/>
      <c r="D285" s="9">
        <v>0</v>
      </c>
      <c r="E285" s="9">
        <v>0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>
        <v>0</v>
      </c>
      <c r="P285" s="9">
        <v>0</v>
      </c>
      <c r="Q285" s="9">
        <v>0</v>
      </c>
      <c r="R285" s="9">
        <v>0</v>
      </c>
      <c r="S285" s="9">
        <v>0</v>
      </c>
      <c r="T285" s="9">
        <v>0</v>
      </c>
      <c r="U285" s="9">
        <v>14</v>
      </c>
      <c r="V285" s="9">
        <v>14</v>
      </c>
      <c r="W285" s="9">
        <v>14</v>
      </c>
      <c r="X285" s="9">
        <v>14</v>
      </c>
      <c r="Y285" s="9">
        <v>14</v>
      </c>
      <c r="Z285" s="9">
        <v>14</v>
      </c>
      <c r="AA285" s="9">
        <v>14</v>
      </c>
      <c r="AB285" s="9">
        <v>0</v>
      </c>
      <c r="AC285" s="9">
        <v>0</v>
      </c>
      <c r="AD285" s="9">
        <v>0</v>
      </c>
      <c r="AE285" s="9">
        <v>0</v>
      </c>
      <c r="AF285" s="9">
        <v>0</v>
      </c>
      <c r="AG285" s="9">
        <v>0</v>
      </c>
      <c r="AH285" s="9">
        <v>0</v>
      </c>
    </row>
    <row r="286" spans="2:34" ht="12.75">
      <c r="B286" s="8" t="s">
        <v>63</v>
      </c>
      <c r="C286" s="9"/>
      <c r="D286" s="9">
        <v>0</v>
      </c>
      <c r="E286" s="9">
        <v>0</v>
      </c>
      <c r="F286" s="9">
        <v>0</v>
      </c>
      <c r="G286" s="9">
        <v>0</v>
      </c>
      <c r="H286" s="9">
        <v>0</v>
      </c>
      <c r="I286" s="9">
        <v>0</v>
      </c>
      <c r="J286" s="9">
        <v>0</v>
      </c>
      <c r="K286" s="9">
        <v>0</v>
      </c>
      <c r="L286" s="9">
        <v>0</v>
      </c>
      <c r="M286" s="9">
        <v>0</v>
      </c>
      <c r="N286" s="9">
        <v>0</v>
      </c>
      <c r="O286" s="9">
        <v>0</v>
      </c>
      <c r="P286" s="9">
        <v>0</v>
      </c>
      <c r="Q286" s="9">
        <v>0</v>
      </c>
      <c r="R286" s="9">
        <v>0</v>
      </c>
      <c r="S286" s="9">
        <v>0</v>
      </c>
      <c r="T286" s="9">
        <v>0</v>
      </c>
      <c r="U286" s="9">
        <v>14</v>
      </c>
      <c r="V286" s="9">
        <v>14</v>
      </c>
      <c r="W286" s="9">
        <v>14</v>
      </c>
      <c r="X286" s="9">
        <v>14</v>
      </c>
      <c r="Y286" s="9">
        <v>14</v>
      </c>
      <c r="Z286" s="9">
        <v>14</v>
      </c>
      <c r="AA286" s="9">
        <v>14</v>
      </c>
      <c r="AB286" s="9">
        <v>0</v>
      </c>
      <c r="AC286" s="9">
        <v>0</v>
      </c>
      <c r="AD286" s="9">
        <v>0</v>
      </c>
      <c r="AE286" s="9">
        <v>0</v>
      </c>
      <c r="AF286" s="9">
        <v>0</v>
      </c>
      <c r="AG286" s="9">
        <v>0</v>
      </c>
      <c r="AH286" s="9">
        <v>0</v>
      </c>
    </row>
    <row r="287" spans="2:34" ht="12.75">
      <c r="B287" s="8" t="s">
        <v>64</v>
      </c>
      <c r="C287" s="9"/>
      <c r="D287" s="9">
        <v>0</v>
      </c>
      <c r="E287" s="9">
        <v>0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>
        <v>0</v>
      </c>
      <c r="L287" s="9">
        <v>0</v>
      </c>
      <c r="M287" s="9">
        <v>0</v>
      </c>
      <c r="N287" s="9">
        <v>0</v>
      </c>
      <c r="O287" s="9">
        <v>0</v>
      </c>
      <c r="P287" s="9">
        <v>0</v>
      </c>
      <c r="Q287" s="9">
        <v>0</v>
      </c>
      <c r="R287" s="9">
        <v>0</v>
      </c>
      <c r="S287" s="9">
        <v>0</v>
      </c>
      <c r="T287" s="9">
        <v>0</v>
      </c>
      <c r="U287" s="9">
        <v>14</v>
      </c>
      <c r="V287" s="9">
        <v>14</v>
      </c>
      <c r="W287" s="9">
        <v>14</v>
      </c>
      <c r="X287" s="9">
        <v>14</v>
      </c>
      <c r="Y287" s="9">
        <v>14</v>
      </c>
      <c r="Z287" s="9">
        <v>14</v>
      </c>
      <c r="AA287" s="9">
        <v>14</v>
      </c>
      <c r="AB287" s="9">
        <v>0</v>
      </c>
      <c r="AC287" s="9">
        <v>0</v>
      </c>
      <c r="AD287" s="9">
        <v>0</v>
      </c>
      <c r="AE287" s="9">
        <v>0</v>
      </c>
      <c r="AF287" s="9">
        <v>0</v>
      </c>
      <c r="AG287" s="9">
        <v>0</v>
      </c>
      <c r="AH287" s="9">
        <v>0</v>
      </c>
    </row>
    <row r="288" spans="2:34" ht="12.75">
      <c r="B288" s="8" t="s">
        <v>65</v>
      </c>
      <c r="C288" s="9"/>
      <c r="D288" s="9">
        <v>0</v>
      </c>
      <c r="E288" s="9">
        <v>0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0</v>
      </c>
      <c r="O288" s="9">
        <v>0</v>
      </c>
      <c r="P288" s="9">
        <v>0</v>
      </c>
      <c r="Q288" s="9">
        <v>0</v>
      </c>
      <c r="R288" s="9">
        <v>0</v>
      </c>
      <c r="S288" s="9">
        <v>0</v>
      </c>
      <c r="T288" s="9">
        <v>0</v>
      </c>
      <c r="U288" s="9">
        <v>14</v>
      </c>
      <c r="V288" s="9">
        <v>14</v>
      </c>
      <c r="W288" s="9">
        <v>14</v>
      </c>
      <c r="X288" s="9">
        <v>14</v>
      </c>
      <c r="Y288" s="9">
        <v>14</v>
      </c>
      <c r="Z288" s="9">
        <v>14</v>
      </c>
      <c r="AA288" s="9">
        <v>14</v>
      </c>
      <c r="AB288" s="9">
        <v>0</v>
      </c>
      <c r="AC288" s="9">
        <v>0</v>
      </c>
      <c r="AD288" s="9">
        <v>0</v>
      </c>
      <c r="AE288" s="9">
        <v>0</v>
      </c>
      <c r="AF288" s="9">
        <v>0</v>
      </c>
      <c r="AG288" s="9">
        <v>0</v>
      </c>
      <c r="AH288" s="9">
        <v>0</v>
      </c>
    </row>
    <row r="289" spans="2:34" ht="12.75">
      <c r="B289" s="8" t="s">
        <v>66</v>
      </c>
      <c r="C289" s="9"/>
      <c r="D289" s="9">
        <v>0</v>
      </c>
      <c r="E289" s="9">
        <v>0</v>
      </c>
      <c r="F289" s="9">
        <v>0</v>
      </c>
      <c r="G289" s="9">
        <v>0</v>
      </c>
      <c r="H289" s="9">
        <v>0</v>
      </c>
      <c r="I289" s="9">
        <v>0</v>
      </c>
      <c r="J289" s="9">
        <v>0</v>
      </c>
      <c r="K289" s="9">
        <v>0</v>
      </c>
      <c r="L289" s="9">
        <v>0</v>
      </c>
      <c r="M289" s="9">
        <v>0</v>
      </c>
      <c r="N289" s="9">
        <v>0</v>
      </c>
      <c r="O289" s="9">
        <v>0</v>
      </c>
      <c r="P289" s="9">
        <v>0</v>
      </c>
      <c r="Q289" s="9">
        <v>0</v>
      </c>
      <c r="R289" s="9">
        <v>0</v>
      </c>
      <c r="S289" s="9">
        <v>0</v>
      </c>
      <c r="T289" s="9">
        <v>0</v>
      </c>
      <c r="U289" s="9">
        <v>14</v>
      </c>
      <c r="V289" s="9">
        <v>14</v>
      </c>
      <c r="W289" s="9">
        <v>14</v>
      </c>
      <c r="X289" s="9">
        <v>14</v>
      </c>
      <c r="Y289" s="9">
        <v>14</v>
      </c>
      <c r="Z289" s="9">
        <v>14</v>
      </c>
      <c r="AA289" s="9">
        <v>14</v>
      </c>
      <c r="AB289" s="9">
        <v>0</v>
      </c>
      <c r="AC289" s="9">
        <v>0</v>
      </c>
      <c r="AD289" s="9">
        <v>0</v>
      </c>
      <c r="AE289" s="9">
        <v>0</v>
      </c>
      <c r="AF289" s="9">
        <v>0</v>
      </c>
      <c r="AG289" s="9">
        <v>0</v>
      </c>
      <c r="AH289" s="9">
        <v>0</v>
      </c>
    </row>
    <row r="290" spans="2:34" ht="12.75">
      <c r="B290" s="8" t="s">
        <v>67</v>
      </c>
      <c r="C290" s="9"/>
      <c r="D290" s="9">
        <v>0</v>
      </c>
      <c r="E290" s="9">
        <v>0</v>
      </c>
      <c r="F290" s="9">
        <v>0</v>
      </c>
      <c r="G290" s="9">
        <v>0</v>
      </c>
      <c r="H290" s="9">
        <v>0</v>
      </c>
      <c r="I290" s="9">
        <v>0</v>
      </c>
      <c r="J290" s="9">
        <v>0</v>
      </c>
      <c r="K290" s="9">
        <v>0</v>
      </c>
      <c r="L290" s="9">
        <v>0</v>
      </c>
      <c r="M290" s="9">
        <v>0</v>
      </c>
      <c r="N290" s="9">
        <v>0</v>
      </c>
      <c r="O290" s="9">
        <v>0</v>
      </c>
      <c r="P290" s="9">
        <v>0</v>
      </c>
      <c r="Q290" s="9">
        <v>0</v>
      </c>
      <c r="R290" s="9">
        <v>0</v>
      </c>
      <c r="S290" s="9">
        <v>0</v>
      </c>
      <c r="T290" s="9">
        <v>0</v>
      </c>
      <c r="U290" s="9">
        <v>14</v>
      </c>
      <c r="V290" s="9">
        <v>14</v>
      </c>
      <c r="W290" s="9">
        <v>14</v>
      </c>
      <c r="X290" s="9">
        <v>14</v>
      </c>
      <c r="Y290" s="9">
        <v>14</v>
      </c>
      <c r="Z290" s="9">
        <v>14</v>
      </c>
      <c r="AA290" s="9">
        <v>14</v>
      </c>
      <c r="AB290" s="9">
        <v>0</v>
      </c>
      <c r="AC290" s="9">
        <v>0</v>
      </c>
      <c r="AD290" s="9">
        <v>0</v>
      </c>
      <c r="AE290" s="9">
        <v>0</v>
      </c>
      <c r="AF290" s="9">
        <v>0</v>
      </c>
      <c r="AG290" s="9">
        <v>0</v>
      </c>
      <c r="AH290" s="9">
        <v>0</v>
      </c>
    </row>
    <row r="291" spans="2:34" ht="12.75">
      <c r="B291" s="8" t="s">
        <v>68</v>
      </c>
      <c r="C291" s="9"/>
      <c r="D291" s="9">
        <v>0</v>
      </c>
      <c r="E291" s="9">
        <v>0</v>
      </c>
      <c r="F291" s="9">
        <v>0</v>
      </c>
      <c r="G291" s="9">
        <v>0</v>
      </c>
      <c r="H291" s="9">
        <v>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0</v>
      </c>
      <c r="O291" s="9">
        <v>0</v>
      </c>
      <c r="P291" s="9">
        <v>0</v>
      </c>
      <c r="Q291" s="9">
        <v>0</v>
      </c>
      <c r="R291" s="9">
        <v>0</v>
      </c>
      <c r="S291" s="9">
        <v>0</v>
      </c>
      <c r="T291" s="9">
        <v>0</v>
      </c>
      <c r="U291" s="9">
        <v>14</v>
      </c>
      <c r="V291" s="9">
        <v>14</v>
      </c>
      <c r="W291" s="9">
        <v>14</v>
      </c>
      <c r="X291" s="9">
        <v>14</v>
      </c>
      <c r="Y291" s="9">
        <v>14</v>
      </c>
      <c r="Z291" s="9">
        <v>14</v>
      </c>
      <c r="AA291" s="9">
        <v>14</v>
      </c>
      <c r="AB291" s="9">
        <v>0</v>
      </c>
      <c r="AC291" s="9">
        <v>0</v>
      </c>
      <c r="AD291" s="9">
        <v>0</v>
      </c>
      <c r="AE291" s="9">
        <v>0</v>
      </c>
      <c r="AF291" s="9">
        <v>0</v>
      </c>
      <c r="AG291" s="9">
        <v>0</v>
      </c>
      <c r="AH291" s="9">
        <v>0</v>
      </c>
    </row>
    <row r="292" spans="2:34" ht="12.75">
      <c r="B292" s="8" t="s">
        <v>69</v>
      </c>
      <c r="C292" s="9"/>
      <c r="D292" s="9">
        <v>0</v>
      </c>
      <c r="E292" s="9">
        <v>0</v>
      </c>
      <c r="F292" s="9">
        <v>0</v>
      </c>
      <c r="G292" s="9">
        <v>0</v>
      </c>
      <c r="H292" s="9">
        <v>0</v>
      </c>
      <c r="I292" s="9">
        <v>0</v>
      </c>
      <c r="J292" s="9">
        <v>0</v>
      </c>
      <c r="K292" s="9">
        <v>0</v>
      </c>
      <c r="L292" s="9">
        <v>0</v>
      </c>
      <c r="M292" s="9">
        <v>0</v>
      </c>
      <c r="N292" s="9">
        <v>0</v>
      </c>
      <c r="O292" s="9">
        <v>0</v>
      </c>
      <c r="P292" s="9">
        <v>0</v>
      </c>
      <c r="Q292" s="9">
        <v>0</v>
      </c>
      <c r="R292" s="9">
        <v>0</v>
      </c>
      <c r="S292" s="9">
        <v>0</v>
      </c>
      <c r="T292" s="9">
        <v>0</v>
      </c>
      <c r="U292" s="9">
        <v>14</v>
      </c>
      <c r="V292" s="9">
        <v>14</v>
      </c>
      <c r="W292" s="9">
        <v>14</v>
      </c>
      <c r="X292" s="9">
        <v>14</v>
      </c>
      <c r="Y292" s="9">
        <v>14</v>
      </c>
      <c r="Z292" s="9">
        <v>14</v>
      </c>
      <c r="AA292" s="9">
        <v>14</v>
      </c>
      <c r="AB292" s="9">
        <v>0</v>
      </c>
      <c r="AC292" s="9">
        <v>0</v>
      </c>
      <c r="AD292" s="9">
        <v>0</v>
      </c>
      <c r="AE292" s="9">
        <v>0</v>
      </c>
      <c r="AF292" s="9">
        <v>0</v>
      </c>
      <c r="AG292" s="9">
        <v>0</v>
      </c>
      <c r="AH292" s="9">
        <v>0</v>
      </c>
    </row>
    <row r="293" spans="2:34" ht="12.75">
      <c r="B293" s="8" t="s">
        <v>70</v>
      </c>
      <c r="C293" s="9"/>
      <c r="D293" s="9">
        <v>0</v>
      </c>
      <c r="E293" s="9">
        <v>0</v>
      </c>
      <c r="F293" s="9">
        <v>0</v>
      </c>
      <c r="G293" s="9">
        <v>0</v>
      </c>
      <c r="H293" s="9">
        <v>0</v>
      </c>
      <c r="I293" s="9">
        <v>0</v>
      </c>
      <c r="J293" s="9">
        <v>0</v>
      </c>
      <c r="K293" s="9">
        <v>0</v>
      </c>
      <c r="L293" s="9">
        <v>0</v>
      </c>
      <c r="M293" s="9">
        <v>0</v>
      </c>
      <c r="N293" s="9">
        <v>0</v>
      </c>
      <c r="O293" s="9">
        <v>0</v>
      </c>
      <c r="P293" s="9">
        <v>0</v>
      </c>
      <c r="Q293" s="9">
        <v>0</v>
      </c>
      <c r="R293" s="9">
        <v>0</v>
      </c>
      <c r="S293" s="9">
        <v>0</v>
      </c>
      <c r="T293" s="9">
        <v>0</v>
      </c>
      <c r="U293" s="9">
        <v>14</v>
      </c>
      <c r="V293" s="9">
        <v>14</v>
      </c>
      <c r="W293" s="9">
        <v>14</v>
      </c>
      <c r="X293" s="9">
        <v>14</v>
      </c>
      <c r="Y293" s="9">
        <v>14</v>
      </c>
      <c r="Z293" s="9">
        <v>14</v>
      </c>
      <c r="AA293" s="9">
        <v>14</v>
      </c>
      <c r="AB293" s="9">
        <v>0</v>
      </c>
      <c r="AC293" s="9">
        <v>0</v>
      </c>
      <c r="AD293" s="9">
        <v>0</v>
      </c>
      <c r="AE293" s="9">
        <v>0</v>
      </c>
      <c r="AF293" s="9">
        <v>0</v>
      </c>
      <c r="AG293" s="9">
        <v>0</v>
      </c>
      <c r="AH293" s="9">
        <v>0</v>
      </c>
    </row>
    <row r="294" spans="2:34" ht="12.75">
      <c r="B294" s="8" t="s">
        <v>71</v>
      </c>
      <c r="C294" s="9"/>
      <c r="D294" s="9">
        <v>0</v>
      </c>
      <c r="E294" s="9">
        <v>0</v>
      </c>
      <c r="F294" s="9">
        <v>0</v>
      </c>
      <c r="G294" s="9">
        <v>0</v>
      </c>
      <c r="H294" s="9">
        <v>0</v>
      </c>
      <c r="I294" s="9">
        <v>0</v>
      </c>
      <c r="J294" s="9">
        <v>0</v>
      </c>
      <c r="K294" s="9">
        <v>0</v>
      </c>
      <c r="L294" s="9">
        <v>0</v>
      </c>
      <c r="M294" s="9">
        <v>0</v>
      </c>
      <c r="N294" s="9">
        <v>0</v>
      </c>
      <c r="O294" s="9">
        <v>0</v>
      </c>
      <c r="P294" s="9">
        <v>0</v>
      </c>
      <c r="Q294" s="9">
        <v>0</v>
      </c>
      <c r="R294" s="9">
        <v>0</v>
      </c>
      <c r="S294" s="9">
        <v>0</v>
      </c>
      <c r="T294" s="9">
        <v>0</v>
      </c>
      <c r="U294" s="9">
        <v>14</v>
      </c>
      <c r="V294" s="9">
        <v>14</v>
      </c>
      <c r="W294" s="9">
        <v>14</v>
      </c>
      <c r="X294" s="9">
        <v>14</v>
      </c>
      <c r="Y294" s="9">
        <v>14</v>
      </c>
      <c r="Z294" s="9">
        <v>14</v>
      </c>
      <c r="AA294" s="9">
        <v>14</v>
      </c>
      <c r="AB294" s="9">
        <v>0</v>
      </c>
      <c r="AC294" s="9">
        <v>0</v>
      </c>
      <c r="AD294" s="9">
        <v>0</v>
      </c>
      <c r="AE294" s="9">
        <v>0</v>
      </c>
      <c r="AF294" s="9">
        <v>0</v>
      </c>
      <c r="AG294" s="9">
        <v>0</v>
      </c>
      <c r="AH294" s="9">
        <v>0</v>
      </c>
    </row>
    <row r="295" spans="2:34" ht="12.75">
      <c r="B295" s="8" t="s">
        <v>72</v>
      </c>
      <c r="C295" s="9"/>
      <c r="D295" s="9">
        <v>0</v>
      </c>
      <c r="E295" s="9">
        <v>0</v>
      </c>
      <c r="F295" s="9">
        <v>0</v>
      </c>
      <c r="G295" s="9">
        <v>0</v>
      </c>
      <c r="H295" s="9">
        <v>0</v>
      </c>
      <c r="I295" s="9">
        <v>0</v>
      </c>
      <c r="J295" s="9">
        <v>0</v>
      </c>
      <c r="K295" s="9">
        <v>0</v>
      </c>
      <c r="L295" s="9">
        <v>0</v>
      </c>
      <c r="M295" s="9">
        <v>0</v>
      </c>
      <c r="N295" s="9">
        <v>0</v>
      </c>
      <c r="O295" s="9">
        <v>0</v>
      </c>
      <c r="P295" s="9">
        <v>0</v>
      </c>
      <c r="Q295" s="9">
        <v>0</v>
      </c>
      <c r="R295" s="9">
        <v>0</v>
      </c>
      <c r="S295" s="9">
        <v>0</v>
      </c>
      <c r="T295" s="9">
        <v>0</v>
      </c>
      <c r="U295" s="9">
        <v>14</v>
      </c>
      <c r="V295" s="9">
        <v>14</v>
      </c>
      <c r="W295" s="9">
        <v>14</v>
      </c>
      <c r="X295" s="9">
        <v>14</v>
      </c>
      <c r="Y295" s="9">
        <v>14</v>
      </c>
      <c r="Z295" s="9">
        <v>14</v>
      </c>
      <c r="AA295" s="9">
        <v>14</v>
      </c>
      <c r="AB295" s="9">
        <v>0</v>
      </c>
      <c r="AC295" s="9">
        <v>0</v>
      </c>
      <c r="AD295" s="9">
        <v>0</v>
      </c>
      <c r="AE295" s="9">
        <v>0</v>
      </c>
      <c r="AF295" s="9">
        <v>0</v>
      </c>
      <c r="AG295" s="9">
        <v>0</v>
      </c>
      <c r="AH295" s="9">
        <v>0</v>
      </c>
    </row>
    <row r="296" spans="2:34" ht="12.75">
      <c r="B296" s="8" t="s">
        <v>73</v>
      </c>
      <c r="C296" s="9"/>
      <c r="D296" s="9">
        <v>0</v>
      </c>
      <c r="E296" s="9">
        <v>0</v>
      </c>
      <c r="F296" s="9">
        <v>0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9">
        <v>0</v>
      </c>
      <c r="M296" s="9">
        <v>0</v>
      </c>
      <c r="N296" s="9">
        <v>0</v>
      </c>
      <c r="O296" s="9">
        <v>0</v>
      </c>
      <c r="P296" s="9">
        <v>0</v>
      </c>
      <c r="Q296" s="9">
        <v>0</v>
      </c>
      <c r="R296" s="9">
        <v>0</v>
      </c>
      <c r="S296" s="9">
        <v>0</v>
      </c>
      <c r="T296" s="9">
        <v>0</v>
      </c>
      <c r="U296" s="9">
        <v>14</v>
      </c>
      <c r="V296" s="9">
        <v>14</v>
      </c>
      <c r="W296" s="9">
        <v>14</v>
      </c>
      <c r="X296" s="9">
        <v>14</v>
      </c>
      <c r="Y296" s="9">
        <v>14</v>
      </c>
      <c r="Z296" s="9">
        <v>14</v>
      </c>
      <c r="AA296" s="9">
        <v>14</v>
      </c>
      <c r="AB296" s="9">
        <v>0</v>
      </c>
      <c r="AC296" s="9">
        <v>0</v>
      </c>
      <c r="AD296" s="9">
        <v>0</v>
      </c>
      <c r="AE296" s="9">
        <v>0</v>
      </c>
      <c r="AF296" s="9">
        <v>0</v>
      </c>
      <c r="AG296" s="9">
        <v>0</v>
      </c>
      <c r="AH296" s="9">
        <v>0</v>
      </c>
    </row>
    <row r="297" spans="2:34" ht="12.75">
      <c r="B297" s="8" t="s">
        <v>74</v>
      </c>
      <c r="C297" s="9"/>
      <c r="D297" s="9">
        <v>0</v>
      </c>
      <c r="E297" s="9">
        <v>0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0</v>
      </c>
      <c r="O297" s="9">
        <v>0</v>
      </c>
      <c r="P297" s="9">
        <v>0</v>
      </c>
      <c r="Q297" s="9">
        <v>0</v>
      </c>
      <c r="R297" s="9">
        <v>0</v>
      </c>
      <c r="S297" s="9">
        <v>0</v>
      </c>
      <c r="T297" s="9">
        <v>0</v>
      </c>
      <c r="U297" s="9">
        <v>14</v>
      </c>
      <c r="V297" s="9">
        <v>14</v>
      </c>
      <c r="W297" s="9">
        <v>14</v>
      </c>
      <c r="X297" s="9">
        <v>14</v>
      </c>
      <c r="Y297" s="9">
        <v>14</v>
      </c>
      <c r="Z297" s="9">
        <v>14</v>
      </c>
      <c r="AA297" s="9">
        <v>14</v>
      </c>
      <c r="AB297" s="9">
        <v>0</v>
      </c>
      <c r="AC297" s="9">
        <v>0</v>
      </c>
      <c r="AD297" s="9">
        <v>0</v>
      </c>
      <c r="AE297" s="9">
        <v>0</v>
      </c>
      <c r="AF297" s="9">
        <v>0</v>
      </c>
      <c r="AG297" s="9">
        <v>0</v>
      </c>
      <c r="AH297" s="9">
        <v>0</v>
      </c>
    </row>
    <row r="298" spans="2:34" ht="12.75">
      <c r="B298" s="8" t="s">
        <v>75</v>
      </c>
      <c r="C298" s="9"/>
      <c r="D298" s="9">
        <v>0</v>
      </c>
      <c r="E298" s="9">
        <v>0</v>
      </c>
      <c r="F298" s="9">
        <v>0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0</v>
      </c>
      <c r="N298" s="9">
        <v>0</v>
      </c>
      <c r="O298" s="9">
        <v>0</v>
      </c>
      <c r="P298" s="9">
        <v>0</v>
      </c>
      <c r="Q298" s="9">
        <v>0</v>
      </c>
      <c r="R298" s="9">
        <v>0</v>
      </c>
      <c r="S298" s="9">
        <v>0</v>
      </c>
      <c r="T298" s="9">
        <v>0</v>
      </c>
      <c r="U298" s="9">
        <v>14</v>
      </c>
      <c r="V298" s="9">
        <v>14</v>
      </c>
      <c r="W298" s="9">
        <v>14</v>
      </c>
      <c r="X298" s="9">
        <v>14</v>
      </c>
      <c r="Y298" s="9">
        <v>14</v>
      </c>
      <c r="Z298" s="9">
        <v>14</v>
      </c>
      <c r="AA298" s="9">
        <v>14</v>
      </c>
      <c r="AB298" s="9">
        <v>0</v>
      </c>
      <c r="AC298" s="9">
        <v>0</v>
      </c>
      <c r="AD298" s="9">
        <v>0</v>
      </c>
      <c r="AE298" s="9">
        <v>0</v>
      </c>
      <c r="AF298" s="9">
        <v>0</v>
      </c>
      <c r="AG298" s="9">
        <v>0</v>
      </c>
      <c r="AH298" s="9">
        <v>0</v>
      </c>
    </row>
    <row r="299" spans="2:34" ht="12.75">
      <c r="B299" s="8" t="s">
        <v>76</v>
      </c>
      <c r="C299" s="9"/>
      <c r="D299" s="9">
        <v>0</v>
      </c>
      <c r="E299" s="9">
        <v>0</v>
      </c>
      <c r="F299" s="9">
        <v>0</v>
      </c>
      <c r="G299" s="9">
        <v>0</v>
      </c>
      <c r="H299" s="9">
        <v>0</v>
      </c>
      <c r="I299" s="9">
        <v>0</v>
      </c>
      <c r="J299" s="9">
        <v>0</v>
      </c>
      <c r="K299" s="9">
        <v>0</v>
      </c>
      <c r="L299" s="9">
        <v>0</v>
      </c>
      <c r="M299" s="9">
        <v>0</v>
      </c>
      <c r="N299" s="9">
        <v>0</v>
      </c>
      <c r="O299" s="9">
        <v>0</v>
      </c>
      <c r="P299" s="9">
        <v>0</v>
      </c>
      <c r="Q299" s="9">
        <v>0</v>
      </c>
      <c r="R299" s="9">
        <v>0</v>
      </c>
      <c r="S299" s="9">
        <v>0</v>
      </c>
      <c r="T299" s="9">
        <v>0</v>
      </c>
      <c r="U299" s="9">
        <v>14</v>
      </c>
      <c r="V299" s="9">
        <v>14</v>
      </c>
      <c r="W299" s="9">
        <v>14</v>
      </c>
      <c r="X299" s="9">
        <v>14</v>
      </c>
      <c r="Y299" s="9">
        <v>14</v>
      </c>
      <c r="Z299" s="9">
        <v>14</v>
      </c>
      <c r="AA299" s="9">
        <v>14</v>
      </c>
      <c r="AB299" s="9">
        <v>0</v>
      </c>
      <c r="AC299" s="9">
        <v>0</v>
      </c>
      <c r="AD299" s="9">
        <v>0</v>
      </c>
      <c r="AE299" s="9">
        <v>0</v>
      </c>
      <c r="AF299" s="9">
        <v>0</v>
      </c>
      <c r="AG299" s="9">
        <v>0</v>
      </c>
      <c r="AH299" s="9">
        <v>0</v>
      </c>
    </row>
    <row r="300" spans="2:34" ht="12.75">
      <c r="B300" s="8" t="s">
        <v>77</v>
      </c>
      <c r="C300" s="9"/>
      <c r="D300" s="9">
        <v>0</v>
      </c>
      <c r="E300" s="9">
        <v>0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>
        <v>0</v>
      </c>
      <c r="P300" s="9">
        <v>0</v>
      </c>
      <c r="Q300" s="9">
        <v>0</v>
      </c>
      <c r="R300" s="9">
        <v>0</v>
      </c>
      <c r="S300" s="9">
        <v>0</v>
      </c>
      <c r="T300" s="9">
        <v>0</v>
      </c>
      <c r="U300" s="9">
        <v>14</v>
      </c>
      <c r="V300" s="9">
        <v>14</v>
      </c>
      <c r="W300" s="9">
        <v>14</v>
      </c>
      <c r="X300" s="9">
        <v>14</v>
      </c>
      <c r="Y300" s="9">
        <v>14</v>
      </c>
      <c r="Z300" s="9">
        <v>14</v>
      </c>
      <c r="AA300" s="9">
        <v>14</v>
      </c>
      <c r="AB300" s="9">
        <v>0</v>
      </c>
      <c r="AC300" s="9">
        <v>0</v>
      </c>
      <c r="AD300" s="9">
        <v>0</v>
      </c>
      <c r="AE300" s="9">
        <v>0</v>
      </c>
      <c r="AF300" s="9">
        <v>0</v>
      </c>
      <c r="AG300" s="9">
        <v>0</v>
      </c>
      <c r="AH300" s="9">
        <v>0</v>
      </c>
    </row>
    <row r="301" spans="2:34" ht="12.75">
      <c r="B301" s="8" t="s">
        <v>78</v>
      </c>
      <c r="C301" s="9"/>
      <c r="D301" s="9">
        <v>0</v>
      </c>
      <c r="E301" s="9">
        <v>0</v>
      </c>
      <c r="F301" s="9">
        <v>0</v>
      </c>
      <c r="G301" s="9">
        <v>0</v>
      </c>
      <c r="H301" s="9">
        <v>0</v>
      </c>
      <c r="I301" s="9">
        <v>0</v>
      </c>
      <c r="J301" s="9">
        <v>0</v>
      </c>
      <c r="K301" s="9">
        <v>0</v>
      </c>
      <c r="L301" s="9">
        <v>0</v>
      </c>
      <c r="M301" s="9">
        <v>0</v>
      </c>
      <c r="N301" s="9">
        <v>0</v>
      </c>
      <c r="O301" s="9">
        <v>0</v>
      </c>
      <c r="P301" s="9">
        <v>0</v>
      </c>
      <c r="Q301" s="9">
        <v>0</v>
      </c>
      <c r="R301" s="9">
        <v>0</v>
      </c>
      <c r="S301" s="9">
        <v>0</v>
      </c>
      <c r="T301" s="9">
        <v>0</v>
      </c>
      <c r="U301" s="9">
        <v>14</v>
      </c>
      <c r="V301" s="9">
        <v>14</v>
      </c>
      <c r="W301" s="9">
        <v>14</v>
      </c>
      <c r="X301" s="9">
        <v>14</v>
      </c>
      <c r="Y301" s="9">
        <v>14</v>
      </c>
      <c r="Z301" s="9">
        <v>14</v>
      </c>
      <c r="AA301" s="9">
        <v>14</v>
      </c>
      <c r="AB301" s="9">
        <v>0</v>
      </c>
      <c r="AC301" s="9">
        <v>0</v>
      </c>
      <c r="AD301" s="9">
        <v>0</v>
      </c>
      <c r="AE301" s="9">
        <v>0</v>
      </c>
      <c r="AF301" s="9">
        <v>0</v>
      </c>
      <c r="AG301" s="9">
        <v>0</v>
      </c>
      <c r="AH301" s="9">
        <v>0</v>
      </c>
    </row>
    <row r="302" spans="2:34" ht="12.75">
      <c r="B302" s="8" t="s">
        <v>79</v>
      </c>
      <c r="C302" s="9"/>
      <c r="D302" s="9">
        <v>0</v>
      </c>
      <c r="E302" s="9">
        <v>0</v>
      </c>
      <c r="F302" s="9">
        <v>0</v>
      </c>
      <c r="G302" s="9">
        <v>0</v>
      </c>
      <c r="H302" s="9">
        <v>0</v>
      </c>
      <c r="I302" s="9">
        <v>0</v>
      </c>
      <c r="J302" s="9">
        <v>0</v>
      </c>
      <c r="K302" s="9">
        <v>0</v>
      </c>
      <c r="L302" s="9">
        <v>0</v>
      </c>
      <c r="M302" s="9">
        <v>0</v>
      </c>
      <c r="N302" s="9">
        <v>0</v>
      </c>
      <c r="O302" s="9">
        <v>0</v>
      </c>
      <c r="P302" s="9">
        <v>0</v>
      </c>
      <c r="Q302" s="9">
        <v>0</v>
      </c>
      <c r="R302" s="9">
        <v>0</v>
      </c>
      <c r="S302" s="9">
        <v>0</v>
      </c>
      <c r="T302" s="9">
        <v>0</v>
      </c>
      <c r="U302" s="9">
        <v>14</v>
      </c>
      <c r="V302" s="9">
        <v>14</v>
      </c>
      <c r="W302" s="9">
        <v>14</v>
      </c>
      <c r="X302" s="9">
        <v>14</v>
      </c>
      <c r="Y302" s="9">
        <v>14</v>
      </c>
      <c r="Z302" s="9">
        <v>14</v>
      </c>
      <c r="AA302" s="9">
        <v>14</v>
      </c>
      <c r="AB302" s="9">
        <v>0</v>
      </c>
      <c r="AC302" s="9">
        <v>0</v>
      </c>
      <c r="AD302" s="9">
        <v>0</v>
      </c>
      <c r="AE302" s="9">
        <v>0</v>
      </c>
      <c r="AF302" s="9">
        <v>0</v>
      </c>
      <c r="AG302" s="9">
        <v>0</v>
      </c>
      <c r="AH302" s="9">
        <v>0</v>
      </c>
    </row>
    <row r="303" spans="2:34" ht="12.75">
      <c r="B303" s="8" t="s">
        <v>80</v>
      </c>
      <c r="C303" s="9"/>
      <c r="D303" s="9">
        <v>0</v>
      </c>
      <c r="E303" s="9">
        <v>0</v>
      </c>
      <c r="F303" s="9">
        <v>0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9">
        <v>0</v>
      </c>
      <c r="Q303" s="9">
        <v>0</v>
      </c>
      <c r="R303" s="9">
        <v>0</v>
      </c>
      <c r="S303" s="9">
        <v>0</v>
      </c>
      <c r="T303" s="9">
        <v>0</v>
      </c>
      <c r="U303" s="9">
        <v>14</v>
      </c>
      <c r="V303" s="9">
        <v>14</v>
      </c>
      <c r="W303" s="9">
        <v>14</v>
      </c>
      <c r="X303" s="9">
        <v>14</v>
      </c>
      <c r="Y303" s="9">
        <v>14</v>
      </c>
      <c r="Z303" s="9">
        <v>14</v>
      </c>
      <c r="AA303" s="9">
        <v>14</v>
      </c>
      <c r="AB303" s="9">
        <v>0</v>
      </c>
      <c r="AC303" s="9">
        <v>0</v>
      </c>
      <c r="AD303" s="9">
        <v>0</v>
      </c>
      <c r="AE303" s="9">
        <v>0</v>
      </c>
      <c r="AF303" s="9">
        <v>0</v>
      </c>
      <c r="AG303" s="9">
        <v>0</v>
      </c>
      <c r="AH303" s="9">
        <v>0</v>
      </c>
    </row>
    <row r="304" spans="2:34" ht="12.75">
      <c r="B304" s="8" t="s">
        <v>81</v>
      </c>
      <c r="C304" s="9"/>
      <c r="D304" s="9">
        <v>0</v>
      </c>
      <c r="E304" s="9">
        <v>0</v>
      </c>
      <c r="F304" s="9">
        <v>0</v>
      </c>
      <c r="G304" s="9">
        <v>0</v>
      </c>
      <c r="H304" s="9">
        <v>0</v>
      </c>
      <c r="I304" s="9">
        <v>0</v>
      </c>
      <c r="J304" s="9">
        <v>0</v>
      </c>
      <c r="K304" s="9">
        <v>0</v>
      </c>
      <c r="L304" s="9">
        <v>0</v>
      </c>
      <c r="M304" s="9">
        <v>0</v>
      </c>
      <c r="N304" s="9">
        <v>0</v>
      </c>
      <c r="O304" s="9">
        <v>0</v>
      </c>
      <c r="P304" s="9">
        <v>0</v>
      </c>
      <c r="Q304" s="9">
        <v>0</v>
      </c>
      <c r="R304" s="9">
        <v>0</v>
      </c>
      <c r="S304" s="9">
        <v>0</v>
      </c>
      <c r="T304" s="9">
        <v>0</v>
      </c>
      <c r="U304" s="9">
        <v>14</v>
      </c>
      <c r="V304" s="9">
        <v>14</v>
      </c>
      <c r="W304" s="9">
        <v>14</v>
      </c>
      <c r="X304" s="9">
        <v>14</v>
      </c>
      <c r="Y304" s="9">
        <v>14</v>
      </c>
      <c r="Z304" s="9">
        <v>14</v>
      </c>
      <c r="AA304" s="9">
        <v>14</v>
      </c>
      <c r="AB304" s="9">
        <v>0</v>
      </c>
      <c r="AC304" s="9">
        <v>0</v>
      </c>
      <c r="AD304" s="9">
        <v>0</v>
      </c>
      <c r="AE304" s="9">
        <v>0</v>
      </c>
      <c r="AF304" s="9">
        <v>0</v>
      </c>
      <c r="AG304" s="9">
        <v>0</v>
      </c>
      <c r="AH304" s="9">
        <v>0</v>
      </c>
    </row>
    <row r="305" spans="2:35" ht="12.75">
      <c r="B305" s="10"/>
      <c r="C305" s="5"/>
      <c r="D305" s="11">
        <f>SUM(D281:D304)</f>
        <v>0</v>
      </c>
      <c r="E305" s="11">
        <f aca="true" t="shared" si="0" ref="E305:AG305">SUM(E281:E304)</f>
        <v>0</v>
      </c>
      <c r="F305" s="11">
        <f t="shared" si="0"/>
        <v>0</v>
      </c>
      <c r="G305" s="11">
        <f t="shared" si="0"/>
        <v>0</v>
      </c>
      <c r="H305" s="11">
        <f t="shared" si="0"/>
        <v>0</v>
      </c>
      <c r="I305" s="11">
        <f t="shared" si="0"/>
        <v>0</v>
      </c>
      <c r="J305" s="11">
        <f t="shared" si="0"/>
        <v>0</v>
      </c>
      <c r="K305" s="11">
        <f t="shared" si="0"/>
        <v>0</v>
      </c>
      <c r="L305" s="11">
        <f t="shared" si="0"/>
        <v>0</v>
      </c>
      <c r="M305" s="11">
        <f t="shared" si="0"/>
        <v>0</v>
      </c>
      <c r="N305" s="11">
        <f t="shared" si="0"/>
        <v>0</v>
      </c>
      <c r="O305" s="11">
        <f t="shared" si="0"/>
        <v>0</v>
      </c>
      <c r="P305" s="11">
        <f t="shared" si="0"/>
        <v>0</v>
      </c>
      <c r="Q305" s="11">
        <f t="shared" si="0"/>
        <v>0</v>
      </c>
      <c r="R305" s="11">
        <f t="shared" si="0"/>
        <v>0</v>
      </c>
      <c r="S305" s="11">
        <f t="shared" si="0"/>
        <v>0</v>
      </c>
      <c r="T305" s="11">
        <f t="shared" si="0"/>
        <v>0</v>
      </c>
      <c r="U305" s="11">
        <f t="shared" si="0"/>
        <v>336</v>
      </c>
      <c r="V305" s="11">
        <f t="shared" si="0"/>
        <v>336</v>
      </c>
      <c r="W305" s="11">
        <f t="shared" si="0"/>
        <v>336</v>
      </c>
      <c r="X305" s="11">
        <f t="shared" si="0"/>
        <v>336</v>
      </c>
      <c r="Y305" s="11">
        <f t="shared" si="0"/>
        <v>336</v>
      </c>
      <c r="Z305" s="11">
        <f t="shared" si="0"/>
        <v>336</v>
      </c>
      <c r="AA305" s="11">
        <f t="shared" si="0"/>
        <v>336</v>
      </c>
      <c r="AB305" s="11">
        <f t="shared" si="0"/>
        <v>0</v>
      </c>
      <c r="AC305" s="11">
        <f t="shared" si="0"/>
        <v>0</v>
      </c>
      <c r="AD305" s="11">
        <f t="shared" si="0"/>
        <v>0</v>
      </c>
      <c r="AE305" s="11">
        <f t="shared" si="0"/>
        <v>0</v>
      </c>
      <c r="AF305" s="11">
        <f t="shared" si="0"/>
        <v>0</v>
      </c>
      <c r="AG305" s="11">
        <f t="shared" si="0"/>
        <v>0</v>
      </c>
      <c r="AH305" s="11">
        <v>0</v>
      </c>
      <c r="AI305" s="11">
        <f>SUM(D305:AG305)</f>
        <v>2352</v>
      </c>
    </row>
    <row r="307" spans="3:34" ht="12.75">
      <c r="C307" s="16" t="s">
        <v>87</v>
      </c>
      <c r="D307" s="16"/>
      <c r="E307" s="16"/>
      <c r="F307" s="16"/>
      <c r="G307" s="16"/>
      <c r="H307" s="16"/>
      <c r="AD307" s="17" t="s">
        <v>82</v>
      </c>
      <c r="AE307" s="17"/>
      <c r="AF307" s="17"/>
      <c r="AG307" s="17"/>
      <c r="AH307" s="17"/>
    </row>
  </sheetData>
  <sheetProtection/>
  <mergeCells count="145">
    <mergeCell ref="B276:F276"/>
    <mergeCell ref="G276:M276"/>
    <mergeCell ref="B277:F277"/>
    <mergeCell ref="G277:M277"/>
    <mergeCell ref="C307:H307"/>
    <mergeCell ref="AD307:AH307"/>
    <mergeCell ref="B273:F273"/>
    <mergeCell ref="G273:M273"/>
    <mergeCell ref="B274:F274"/>
    <mergeCell ref="G274:M274"/>
    <mergeCell ref="B275:F275"/>
    <mergeCell ref="G275:M275"/>
    <mergeCell ref="B270:F270"/>
    <mergeCell ref="G270:M270"/>
    <mergeCell ref="B271:F271"/>
    <mergeCell ref="G271:M271"/>
    <mergeCell ref="B272:F272"/>
    <mergeCell ref="G272:M272"/>
    <mergeCell ref="B238:F238"/>
    <mergeCell ref="G238:M238"/>
    <mergeCell ref="B239:F239"/>
    <mergeCell ref="G239:M239"/>
    <mergeCell ref="C269:H269"/>
    <mergeCell ref="AD269:AH269"/>
    <mergeCell ref="B235:F235"/>
    <mergeCell ref="G235:M235"/>
    <mergeCell ref="B236:F236"/>
    <mergeCell ref="G236:M236"/>
    <mergeCell ref="B237:F237"/>
    <mergeCell ref="G237:M237"/>
    <mergeCell ref="B232:F232"/>
    <mergeCell ref="G232:M232"/>
    <mergeCell ref="B233:F233"/>
    <mergeCell ref="G233:M233"/>
    <mergeCell ref="B234:F234"/>
    <mergeCell ref="G234:M234"/>
    <mergeCell ref="B200:F200"/>
    <mergeCell ref="G200:M200"/>
    <mergeCell ref="B201:F201"/>
    <mergeCell ref="G201:M201"/>
    <mergeCell ref="C231:H231"/>
    <mergeCell ref="AD231:AH231"/>
    <mergeCell ref="B197:F197"/>
    <mergeCell ref="G197:M197"/>
    <mergeCell ref="B198:F198"/>
    <mergeCell ref="G198:M198"/>
    <mergeCell ref="B199:F199"/>
    <mergeCell ref="G199:M199"/>
    <mergeCell ref="B194:F194"/>
    <mergeCell ref="G194:M194"/>
    <mergeCell ref="B195:F195"/>
    <mergeCell ref="G195:M195"/>
    <mergeCell ref="B196:F196"/>
    <mergeCell ref="G196:M196"/>
    <mergeCell ref="B162:F162"/>
    <mergeCell ref="G162:M162"/>
    <mergeCell ref="B163:F163"/>
    <mergeCell ref="G163:M163"/>
    <mergeCell ref="C193:H193"/>
    <mergeCell ref="AD193:AH193"/>
    <mergeCell ref="B159:F159"/>
    <mergeCell ref="G159:M159"/>
    <mergeCell ref="B160:F160"/>
    <mergeCell ref="G160:M160"/>
    <mergeCell ref="B161:F161"/>
    <mergeCell ref="G161:M161"/>
    <mergeCell ref="B156:F156"/>
    <mergeCell ref="G156:M156"/>
    <mergeCell ref="B157:F157"/>
    <mergeCell ref="G157:M157"/>
    <mergeCell ref="B158:F158"/>
    <mergeCell ref="G158:M158"/>
    <mergeCell ref="B124:F124"/>
    <mergeCell ref="G124:M124"/>
    <mergeCell ref="B125:F125"/>
    <mergeCell ref="G125:M125"/>
    <mergeCell ref="C155:H155"/>
    <mergeCell ref="AD155:AH155"/>
    <mergeCell ref="B121:F121"/>
    <mergeCell ref="G121:M121"/>
    <mergeCell ref="B122:F122"/>
    <mergeCell ref="G122:M122"/>
    <mergeCell ref="B123:F123"/>
    <mergeCell ref="G123:M123"/>
    <mergeCell ref="B118:F118"/>
    <mergeCell ref="G118:M118"/>
    <mergeCell ref="B119:F119"/>
    <mergeCell ref="G119:M119"/>
    <mergeCell ref="B120:F120"/>
    <mergeCell ref="G120:M120"/>
    <mergeCell ref="B86:F86"/>
    <mergeCell ref="G86:M86"/>
    <mergeCell ref="B87:F87"/>
    <mergeCell ref="G87:M87"/>
    <mergeCell ref="C117:H117"/>
    <mergeCell ref="AD117:AH117"/>
    <mergeCell ref="B83:F83"/>
    <mergeCell ref="G83:M83"/>
    <mergeCell ref="B84:F84"/>
    <mergeCell ref="G84:M84"/>
    <mergeCell ref="B85:F85"/>
    <mergeCell ref="G85:M85"/>
    <mergeCell ref="B80:F80"/>
    <mergeCell ref="G80:M80"/>
    <mergeCell ref="B81:F81"/>
    <mergeCell ref="G81:M81"/>
    <mergeCell ref="B82:F82"/>
    <mergeCell ref="G82:M82"/>
    <mergeCell ref="B48:F48"/>
    <mergeCell ref="G48:M48"/>
    <mergeCell ref="B49:F49"/>
    <mergeCell ref="G49:M49"/>
    <mergeCell ref="C79:H79"/>
    <mergeCell ref="AD79:AH79"/>
    <mergeCell ref="B45:F45"/>
    <mergeCell ref="G45:M45"/>
    <mergeCell ref="B46:F46"/>
    <mergeCell ref="G46:M46"/>
    <mergeCell ref="B47:F47"/>
    <mergeCell ref="G47:M47"/>
    <mergeCell ref="B42:F42"/>
    <mergeCell ref="G42:M42"/>
    <mergeCell ref="B43:F43"/>
    <mergeCell ref="G43:M43"/>
    <mergeCell ref="B44:F44"/>
    <mergeCell ref="G44:M44"/>
    <mergeCell ref="B10:F10"/>
    <mergeCell ref="G10:M10"/>
    <mergeCell ref="B11:F11"/>
    <mergeCell ref="G11:M11"/>
    <mergeCell ref="C41:H41"/>
    <mergeCell ref="AD41:AH41"/>
    <mergeCell ref="B7:F7"/>
    <mergeCell ref="G7:M7"/>
    <mergeCell ref="B8:F8"/>
    <mergeCell ref="G8:M8"/>
    <mergeCell ref="B9:F9"/>
    <mergeCell ref="G9:M9"/>
    <mergeCell ref="B2:M2"/>
    <mergeCell ref="B4:F4"/>
    <mergeCell ref="G4:M4"/>
    <mergeCell ref="B5:F5"/>
    <mergeCell ref="G5:M5"/>
    <mergeCell ref="B6:F6"/>
    <mergeCell ref="G6:M6"/>
  </mergeCells>
  <printOptions/>
  <pageMargins left="0" right="0" top="0" bottom="0" header="0" footer="0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ANS Contract - Quantity Purchased</dc:title>
  <dc:subject/>
  <dc:creator>Crystal Decisions</dc:creator>
  <cp:keywords/>
  <dc:description>Powered by Crystal</dc:description>
  <cp:lastModifiedBy>Catalin Vreme</cp:lastModifiedBy>
  <dcterms:modified xsi:type="dcterms:W3CDTF">2016-04-12T07:03:58Z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019CDFBAF000A8E73EB2650A29F79BCA80D28FCF1B87EAB6B51DB359300C80635507D6ACD8EBDEE88FF25FA6CAC420C3EE7E19FAFF93C150D734811C2D7EAD627C874D555F0E6C5E031E2DA590CDDA44C4702D8CC143A97B34073C21DAEDDE5CDE5F1DFC0B635C38AD1D00D554A428541A487A962D3F066CAD42634FA31171C</vt:lpwstr>
  </property>
  <property fmtid="{D5CDD505-2E9C-101B-9397-08002B2CF9AE}" pid="3" name="Business Objects Context Information1">
    <vt:lpwstr>A697622AB96D556B86B6EB673ADD38712D996C91B3E338DD2DD93E8610B69B4A2636E5D6663FC1376645AA8A0884DDA05D2C979C6420ED257352326ACA3E399D384140B328EE305E445C3EFB6181610709DD65388910944EADCB8AEF49357F643E25BB389C00FE789D22D96E9D858A15A6F5C4B9B4C0FD35CD4B9AF39F58F71</vt:lpwstr>
  </property>
  <property fmtid="{D5CDD505-2E9C-101B-9397-08002B2CF9AE}" pid="4" name="Business Objects Context Information2">
    <vt:lpwstr>EDB156AF24B4B05BC0CDFD0614D12CAF06EDD639F663F9730A0C1488710168B82BAFBD881D30E7C05BB8E6B8B28BC629EDFF7C92357E28AECF65290A4F66E1B9E5D635EFB1DB2E454F55AEB3EC06794C6F0EF871D15746937BB6C6F862D6A3527BD429B3D92406A8919A7C55E0C66FBFB8924396FCDC428964116DB5D7AF0A0</vt:lpwstr>
  </property>
  <property fmtid="{D5CDD505-2E9C-101B-9397-08002B2CF9AE}" pid="5" name="Business Objects Context Information3">
    <vt:lpwstr>06824DAF95F931A24FDC32F7F03A71FFD1F10326EC7E0ADF6D6E2D10919743110287ABCCCBE43BBB35EA098B9E6E27877DD3E8789B76EBE212E08A7B7FD8273326DBD19A47EB88FA0E805C74B4EE65B9B2A9C50950E69A28F20DC5DFF6860FD40628F9896E23FC7C7A9E30E7282AEB76F8802895C18A8D72825F075EF1F3EAF</vt:lpwstr>
  </property>
  <property fmtid="{D5CDD505-2E9C-101B-9397-08002B2CF9AE}" pid="6" name="Business Objects Context Information4">
    <vt:lpwstr>2D4AE61FA62A655103709FDB1F059A58244FB53F4DADB71B417D2321C4214D7A6CCFF09DD50AC21448778EAE9C23EFCF58950870172DF061253EEFA2F6F94EB531815AD340E54019403D26D16D690470B8AC4453F7B4BEE0F785E4FD175E022C326690144940023AF56F67EDA401DC306E65443F2619B74EA4123235F9F0274</vt:lpwstr>
  </property>
  <property fmtid="{D5CDD505-2E9C-101B-9397-08002B2CF9AE}" pid="7" name="Business Objects Context Information5">
    <vt:lpwstr>084B1598FEB7E9B436826DC94D3C8FC4CD988D6C594AB75587BE8E424BF57EC89A6AE3318A74D9ACADE0D8C8D17D273291F0383EBE31669560E89BBCCDC1C810A641215E8738C9E18F45B9FE25CF6D13EFA5E7B289E904E7BF5317B1B4CAA1CA9963BB4178BAC94C5ABC698C1843C9527640014C44DA35B83F78D7E30ECC960</vt:lpwstr>
  </property>
  <property fmtid="{D5CDD505-2E9C-101B-9397-08002B2CF9AE}" pid="8" name="Business Objects Context Information6">
    <vt:lpwstr>129F758C1A8EECED8273CF28F029CD90984F2A2A9219148162074104985AACCAC9497089CAA52D96042E0CF2C56E6E91565D6912FA6E5989570A27A55AC6DF19473B4395</vt:lpwstr>
  </property>
</Properties>
</file>