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<sst xmlns="http://schemas.openxmlformats.org/spreadsheetml/2006/main" count="205" uniqueCount="80">
  <si>
    <t>Purchased Reserves</t>
  </si>
  <si>
    <t>Tender</t>
  </si>
  <si>
    <t>25/2016</t>
  </si>
  <si>
    <t>Date of Publishing</t>
  </si>
  <si>
    <t>12.05.2016</t>
  </si>
  <si>
    <t>Procurement Period</t>
  </si>
  <si>
    <t>16.05.2016 - 22.05.2016</t>
  </si>
  <si>
    <t>Month</t>
  </si>
  <si>
    <t>May</t>
  </si>
  <si>
    <t>Reserve Type</t>
  </si>
  <si>
    <t>Fast tertiary regulation</t>
  </si>
  <si>
    <t>Total Quantity [hMW]</t>
  </si>
  <si>
    <t>Hour</t>
  </si>
  <si>
    <t>01.05</t>
  </si>
  <si>
    <t>02.05</t>
  </si>
  <si>
    <t>03.05</t>
  </si>
  <si>
    <t>04.05</t>
  </si>
  <si>
    <t>05.05</t>
  </si>
  <si>
    <t>06.05</t>
  </si>
  <si>
    <t>07.05</t>
  </si>
  <si>
    <t>08.05</t>
  </si>
  <si>
    <t>09.05</t>
  </si>
  <si>
    <t>10.05</t>
  </si>
  <si>
    <t>11.05</t>
  </si>
  <si>
    <t>12.05</t>
  </si>
  <si>
    <t>13.05</t>
  </si>
  <si>
    <t>14.05</t>
  </si>
  <si>
    <t>15.05</t>
  </si>
  <si>
    <t>16.05</t>
  </si>
  <si>
    <t>17.05</t>
  </si>
  <si>
    <t>18.05</t>
  </si>
  <si>
    <t>19.05</t>
  </si>
  <si>
    <t>20.05</t>
  </si>
  <si>
    <t>21.05</t>
  </si>
  <si>
    <t>22.05</t>
  </si>
  <si>
    <t>23.05</t>
  </si>
  <si>
    <t>24.05</t>
  </si>
  <si>
    <t>25.05</t>
  </si>
  <si>
    <t>26.05</t>
  </si>
  <si>
    <t>27.05</t>
  </si>
  <si>
    <t>28.05</t>
  </si>
  <si>
    <t>29.05</t>
  </si>
  <si>
    <t>30.05</t>
  </si>
  <si>
    <t>31.05</t>
  </si>
  <si>
    <t>Monthly</t>
  </si>
  <si>
    <t>[hMW/h]</t>
  </si>
  <si>
    <t>Sun</t>
  </si>
  <si>
    <t>Mon</t>
  </si>
  <si>
    <t>Tue</t>
  </si>
  <si>
    <t>Wed</t>
  </si>
  <si>
    <t>Thu</t>
  </si>
  <si>
    <t>Fri</t>
  </si>
  <si>
    <t>Sat</t>
  </si>
  <si>
    <t>Total</t>
  </si>
  <si>
    <t>00 - 01</t>
  </si>
  <si>
    <t>01 - 02</t>
  </si>
  <si>
    <t>02 - 03</t>
  </si>
  <si>
    <t>03 - 04</t>
  </si>
  <si>
    <t>04 - 05</t>
  </si>
  <si>
    <t>05 - 06</t>
  </si>
  <si>
    <t>06 - 07</t>
  </si>
  <si>
    <t>07 - 08</t>
  </si>
  <si>
    <t>08 - 09</t>
  </si>
  <si>
    <t>09 - 10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</si>
  <si>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</si>
  <si>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</si>
  <si>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</si>
  <si>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</si>
  <si>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</si>
  <si>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</si>
  <si>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</si>
  <si>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</si>
  <si>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</si>
  <si>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</si>
  <si>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</si>
  <si>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</si>
  <si>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</si>
  <si>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23 - 24</t>
  </si>
  <si>
    <t>CN Transelectrica SA</t>
  </si>
  <si>
    <t>Secondary regulation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</si>
</sst>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0">
    <font>
      <sz val="10"/>
      <color indexed="8"/>
      <name val="ARIAL"/>
      <family val="0"/>
    </font>
    <font>
      <b/>
      <u val="single"/>
      <sz val="16"/>
      <color indexed="8"/>
      <name val="ARIAL"/>
      <family val="0"/>
    </font>
    <font>
      <sz val="10"/>
      <color indexed="12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 readingOrder="1"/>
    </xf>
    <xf numFmtId="0" fontId="3" fillId="0" borderId="12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 wrapText="1" readingOrder="1"/>
    </xf>
    <xf numFmtId="0" fontId="3" fillId="0" borderId="12" xfId="0" applyFont="1" applyBorder="1" applyAlignment="1">
      <alignment horizontal="center" vertical="top"/>
    </xf>
    <xf numFmtId="1" fontId="3" fillId="0" borderId="13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 readingOrder="1"/>
    </xf>
    <xf numFmtId="1" fontId="4" fillId="0" borderId="13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left" vertical="top"/>
    </xf>
    <xf numFmtId="3" fontId="2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righ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AH76"/>
  <sheetViews>
    <sheetView showGridLines="0" tabSelected="1" showOutlineSymbols="0" zoomScalePageLayoutView="0" workbookViewId="0" topLeftCell="A10">
      <selection activeCell="AM36" sqref="AM36"/>
    </sheetView>
  </sheetViews>
  <sheetFormatPr defaultColWidth="9.140625" defaultRowHeight="12.75" customHeight="1"/>
  <cols>
    <col min="1" max="1" width="4.8515625" style="0" customWidth="1"/>
    <col min="2" max="2" width="6.00390625" style="0" customWidth="1"/>
    <col min="3" max="3" width="4.140625" style="0" customWidth="1"/>
    <col min="4" max="33" width="4.28125" style="0" customWidth="1"/>
    <col min="34" max="34" width="8.28125" style="0" customWidth="1"/>
    <col min="35" max="16384" width="6.8515625" style="0" customWidth="1"/>
  </cols>
  <sheetData>
    <row r="1" ht="22.5" customHeight="1"/>
    <row r="2" spans="2:12" ht="22.5" customHeight="1">
      <c r="B2" s="11" t="s">
        <v>0</v>
      </c>
      <c r="C2" s="11"/>
      <c r="D2" s="11"/>
      <c r="E2" s="11"/>
      <c r="F2" s="11"/>
      <c r="G2" s="11"/>
      <c r="H2" s="11"/>
      <c r="I2" s="11"/>
      <c r="J2" s="11"/>
      <c r="K2" s="11"/>
      <c r="L2" s="11"/>
    </row>
    <row r="3" ht="33" customHeight="1"/>
    <row r="4" spans="2:12" ht="15.75" customHeight="1">
      <c r="B4" s="12" t="s">
        <v>1</v>
      </c>
      <c r="C4" s="12"/>
      <c r="D4" s="12"/>
      <c r="E4" s="12"/>
      <c r="F4" s="12"/>
      <c r="G4" s="13" t="s">
        <v>2</v>
      </c>
      <c r="H4" s="13"/>
      <c r="I4" s="13"/>
      <c r="J4" s="13"/>
      <c r="K4" s="13"/>
      <c r="L4" s="13"/>
    </row>
    <row r="5" spans="2:12" ht="15.75" customHeight="1">
      <c r="B5" s="12" t="s">
        <v>3</v>
      </c>
      <c r="C5" s="12"/>
      <c r="D5" s="12"/>
      <c r="E5" s="12"/>
      <c r="F5" s="12"/>
      <c r="G5" s="13" t="s">
        <v>4</v>
      </c>
      <c r="H5" s="13"/>
      <c r="I5" s="13"/>
      <c r="J5" s="13"/>
      <c r="K5" s="13"/>
      <c r="L5" s="13"/>
    </row>
    <row r="6" spans="2:12" ht="15.75" customHeight="1">
      <c r="B6" s="12" t="s">
        <v>5</v>
      </c>
      <c r="C6" s="12"/>
      <c r="D6" s="12"/>
      <c r="E6" s="12"/>
      <c r="F6" s="12"/>
      <c r="G6" s="13" t="s">
        <v>6</v>
      </c>
      <c r="H6" s="13"/>
      <c r="I6" s="13"/>
      <c r="J6" s="13"/>
      <c r="K6" s="13"/>
      <c r="L6" s="13"/>
    </row>
    <row r="7" spans="2:12" ht="15.75" customHeight="1">
      <c r="B7" s="12" t="s">
        <v>7</v>
      </c>
      <c r="C7" s="12"/>
      <c r="D7" s="12"/>
      <c r="E7" s="12"/>
      <c r="F7" s="12"/>
      <c r="G7" s="13" t="s">
        <v>8</v>
      </c>
      <c r="H7" s="13"/>
      <c r="I7" s="13"/>
      <c r="J7" s="13"/>
      <c r="K7" s="13"/>
      <c r="L7" s="13"/>
    </row>
    <row r="8" spans="2:12" ht="15.75" customHeight="1">
      <c r="B8" s="12" t="s">
        <v>9</v>
      </c>
      <c r="C8" s="12"/>
      <c r="D8" s="12"/>
      <c r="E8" s="12"/>
      <c r="F8" s="12"/>
      <c r="G8" s="13" t="s">
        <v>10</v>
      </c>
      <c r="H8" s="13"/>
      <c r="I8" s="13"/>
      <c r="J8" s="13"/>
      <c r="K8" s="13"/>
      <c r="L8" s="13"/>
    </row>
    <row r="9" spans="2:12" ht="15.75" customHeight="1">
      <c r="B9" s="12" t="s">
        <v>11</v>
      </c>
      <c r="C9" s="12"/>
      <c r="D9" s="12"/>
      <c r="E9" s="12"/>
      <c r="F9" s="12"/>
      <c r="G9" s="14">
        <f>AH37</f>
        <v>38640</v>
      </c>
      <c r="H9" s="14"/>
      <c r="I9" s="14"/>
      <c r="J9" s="14"/>
      <c r="K9" s="14"/>
      <c r="L9" s="14"/>
    </row>
    <row r="10" ht="11.25" customHeight="1"/>
    <row r="11" spans="2:34" ht="15.75" customHeight="1">
      <c r="B11" s="1" t="s">
        <v>12</v>
      </c>
      <c r="C11" s="2" t="s">
        <v>13</v>
      </c>
      <c r="D11" s="2" t="s">
        <v>14</v>
      </c>
      <c r="E11" s="2" t="s">
        <v>15</v>
      </c>
      <c r="F11" s="2" t="s">
        <v>16</v>
      </c>
      <c r="G11" s="2" t="s">
        <v>17</v>
      </c>
      <c r="H11" s="2" t="s">
        <v>18</v>
      </c>
      <c r="I11" s="2" t="s">
        <v>19</v>
      </c>
      <c r="J11" s="2" t="s">
        <v>20</v>
      </c>
      <c r="K11" s="2" t="s">
        <v>21</v>
      </c>
      <c r="L11" s="2" t="s">
        <v>22</v>
      </c>
      <c r="M11" s="2" t="s">
        <v>23</v>
      </c>
      <c r="N11" s="2" t="s">
        <v>24</v>
      </c>
      <c r="O11" s="2" t="s">
        <v>25</v>
      </c>
      <c r="P11" s="2" t="s">
        <v>26</v>
      </c>
      <c r="Q11" s="2" t="s">
        <v>27</v>
      </c>
      <c r="R11" s="2" t="s">
        <v>28</v>
      </c>
      <c r="S11" s="2" t="s">
        <v>29</v>
      </c>
      <c r="T11" s="2" t="s">
        <v>30</v>
      </c>
      <c r="U11" s="2" t="s">
        <v>31</v>
      </c>
      <c r="V11" s="2" t="s">
        <v>32</v>
      </c>
      <c r="W11" s="2" t="s">
        <v>33</v>
      </c>
      <c r="X11" s="2" t="s">
        <v>34</v>
      </c>
      <c r="Y11" s="2" t="s">
        <v>35</v>
      </c>
      <c r="Z11" s="2" t="s">
        <v>36</v>
      </c>
      <c r="AA11" s="2" t="s">
        <v>37</v>
      </c>
      <c r="AB11" s="2" t="s">
        <v>38</v>
      </c>
      <c r="AC11" s="2" t="s">
        <v>39</v>
      </c>
      <c r="AD11" s="2" t="s">
        <v>40</v>
      </c>
      <c r="AE11" s="2" t="s">
        <v>41</v>
      </c>
      <c r="AF11" s="2" t="s">
        <v>42</v>
      </c>
      <c r="AG11" s="2" t="s">
        <v>43</v>
      </c>
      <c r="AH11" s="3" t="s">
        <v>44</v>
      </c>
    </row>
    <row r="12" spans="2:34" ht="17.25" customHeight="1">
      <c r="B12" s="4" t="s">
        <v>45</v>
      </c>
      <c r="C12" s="5" t="s">
        <v>46</v>
      </c>
      <c r="D12" s="5" t="s">
        <v>47</v>
      </c>
      <c r="E12" s="5" t="s">
        <v>48</v>
      </c>
      <c r="F12" s="5" t="s">
        <v>49</v>
      </c>
      <c r="G12" s="5" t="s">
        <v>50</v>
      </c>
      <c r="H12" s="5" t="s">
        <v>51</v>
      </c>
      <c r="I12" s="5" t="s">
        <v>52</v>
      </c>
      <c r="J12" s="5" t="s">
        <v>46</v>
      </c>
      <c r="K12" s="5" t="s">
        <v>47</v>
      </c>
      <c r="L12" s="5" t="s">
        <v>48</v>
      </c>
      <c r="M12" s="5" t="s">
        <v>49</v>
      </c>
      <c r="N12" s="5" t="s">
        <v>50</v>
      </c>
      <c r="O12" s="5" t="s">
        <v>51</v>
      </c>
      <c r="P12" s="5" t="s">
        <v>52</v>
      </c>
      <c r="Q12" s="5" t="s">
        <v>46</v>
      </c>
      <c r="R12" s="5" t="s">
        <v>47</v>
      </c>
      <c r="S12" s="5" t="s">
        <v>48</v>
      </c>
      <c r="T12" s="5" t="s">
        <v>49</v>
      </c>
      <c r="U12" s="5" t="s">
        <v>50</v>
      </c>
      <c r="V12" s="5" t="s">
        <v>51</v>
      </c>
      <c r="W12" s="5" t="s">
        <v>52</v>
      </c>
      <c r="X12" s="5" t="s">
        <v>46</v>
      </c>
      <c r="Y12" s="5" t="s">
        <v>47</v>
      </c>
      <c r="Z12" s="5" t="s">
        <v>48</v>
      </c>
      <c r="AA12" s="5" t="s">
        <v>49</v>
      </c>
      <c r="AB12" s="5" t="s">
        <v>50</v>
      </c>
      <c r="AC12" s="5" t="s">
        <v>51</v>
      </c>
      <c r="AD12" s="5" t="s">
        <v>52</v>
      </c>
      <c r="AE12" s="5" t="s">
        <v>46</v>
      </c>
      <c r="AF12" s="5" t="s">
        <v>47</v>
      </c>
      <c r="AG12" s="5" t="s">
        <v>48</v>
      </c>
      <c r="AH12" s="6" t="s">
        <v>53</v>
      </c>
    </row>
    <row r="13" spans="2:33" ht="11.25" customHeight="1">
      <c r="B13" s="7" t="s">
        <v>54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180</v>
      </c>
      <c r="S13" s="8">
        <v>180</v>
      </c>
      <c r="T13" s="8">
        <v>180</v>
      </c>
      <c r="U13" s="8">
        <v>180</v>
      </c>
      <c r="V13" s="8">
        <v>180</v>
      </c>
      <c r="W13" s="8">
        <v>180</v>
      </c>
      <c r="X13" s="8">
        <v>180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</row>
    <row r="14" spans="2:33" ht="11.25" customHeight="1">
      <c r="B14" s="7" t="s">
        <v>55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180</v>
      </c>
      <c r="S14" s="8">
        <v>180</v>
      </c>
      <c r="T14" s="8">
        <v>180</v>
      </c>
      <c r="U14" s="8">
        <v>180</v>
      </c>
      <c r="V14" s="8">
        <v>180</v>
      </c>
      <c r="W14" s="8">
        <v>180</v>
      </c>
      <c r="X14" s="8">
        <v>180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</row>
    <row r="15" spans="2:33" ht="11.25" customHeight="1">
      <c r="B15" s="7" t="s">
        <v>56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180</v>
      </c>
      <c r="S15" s="8">
        <v>180</v>
      </c>
      <c r="T15" s="8">
        <v>180</v>
      </c>
      <c r="U15" s="8">
        <v>180</v>
      </c>
      <c r="V15" s="8">
        <v>180</v>
      </c>
      <c r="W15" s="8">
        <v>180</v>
      </c>
      <c r="X15" s="8">
        <v>180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</row>
    <row r="16" spans="2:33" ht="11.25" customHeight="1">
      <c r="B16" s="7" t="s">
        <v>57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180</v>
      </c>
      <c r="S16" s="8">
        <v>180</v>
      </c>
      <c r="T16" s="8">
        <v>180</v>
      </c>
      <c r="U16" s="8">
        <v>180</v>
      </c>
      <c r="V16" s="8">
        <v>180</v>
      </c>
      <c r="W16" s="8">
        <v>180</v>
      </c>
      <c r="X16" s="8">
        <v>180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</row>
    <row r="17" spans="2:33" ht="11.25" customHeight="1">
      <c r="B17" s="7" t="s">
        <v>58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180</v>
      </c>
      <c r="S17" s="8">
        <v>180</v>
      </c>
      <c r="T17" s="8">
        <v>180</v>
      </c>
      <c r="U17" s="8">
        <v>180</v>
      </c>
      <c r="V17" s="8">
        <v>180</v>
      </c>
      <c r="W17" s="8">
        <v>180</v>
      </c>
      <c r="X17" s="8">
        <v>180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</row>
    <row r="18" spans="2:33" ht="11.25" customHeight="1">
      <c r="B18" s="7" t="s">
        <v>59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180</v>
      </c>
      <c r="S18" s="8">
        <v>180</v>
      </c>
      <c r="T18" s="8">
        <v>180</v>
      </c>
      <c r="U18" s="8">
        <v>180</v>
      </c>
      <c r="V18" s="8">
        <v>180</v>
      </c>
      <c r="W18" s="8">
        <v>180</v>
      </c>
      <c r="X18" s="8">
        <v>180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</row>
    <row r="19" spans="2:33" ht="11.25" customHeight="1">
      <c r="B19" s="7" t="s">
        <v>60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230</v>
      </c>
      <c r="S19" s="8">
        <v>230</v>
      </c>
      <c r="T19" s="8">
        <v>230</v>
      </c>
      <c r="U19" s="8">
        <v>230</v>
      </c>
      <c r="V19" s="8">
        <v>230</v>
      </c>
      <c r="W19" s="8">
        <v>230</v>
      </c>
      <c r="X19" s="8">
        <v>230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</row>
    <row r="20" spans="2:33" ht="11.25" customHeight="1">
      <c r="B20" s="7" t="s">
        <v>61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230</v>
      </c>
      <c r="S20" s="8">
        <v>230</v>
      </c>
      <c r="T20" s="8">
        <v>230</v>
      </c>
      <c r="U20" s="8">
        <v>230</v>
      </c>
      <c r="V20" s="8">
        <v>230</v>
      </c>
      <c r="W20" s="8">
        <v>230</v>
      </c>
      <c r="X20" s="8">
        <v>230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</row>
    <row r="21" spans="2:33" ht="11.25" customHeight="1">
      <c r="B21" s="7" t="s">
        <v>62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230</v>
      </c>
      <c r="S21" s="8">
        <v>230</v>
      </c>
      <c r="T21" s="8">
        <v>230</v>
      </c>
      <c r="U21" s="8">
        <v>230</v>
      </c>
      <c r="V21" s="8">
        <v>230</v>
      </c>
      <c r="W21" s="8">
        <v>230</v>
      </c>
      <c r="X21" s="8">
        <v>230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</row>
    <row r="22" spans="2:33" ht="11.25" customHeight="1">
      <c r="B22" s="7" t="s">
        <v>63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230</v>
      </c>
      <c r="S22" s="8">
        <v>230</v>
      </c>
      <c r="T22" s="8">
        <v>230</v>
      </c>
      <c r="U22" s="8">
        <v>230</v>
      </c>
      <c r="V22" s="8">
        <v>230</v>
      </c>
      <c r="W22" s="8">
        <v>230</v>
      </c>
      <c r="X22" s="8">
        <v>230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</row>
    <row r="23" spans="2:33" ht="11.25" customHeight="1">
      <c r="B23" s="7" t="s">
        <v>64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230</v>
      </c>
      <c r="S23" s="8">
        <v>230</v>
      </c>
      <c r="T23" s="8">
        <v>230</v>
      </c>
      <c r="U23" s="8">
        <v>230</v>
      </c>
      <c r="V23" s="8">
        <v>230</v>
      </c>
      <c r="W23" s="8">
        <v>230</v>
      </c>
      <c r="X23" s="8">
        <v>230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</row>
    <row r="24" spans="2:33" ht="11.25" customHeight="1">
      <c r="B24" s="7" t="s">
        <v>65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230</v>
      </c>
      <c r="S24" s="8">
        <v>230</v>
      </c>
      <c r="T24" s="8">
        <v>230</v>
      </c>
      <c r="U24" s="8">
        <v>230</v>
      </c>
      <c r="V24" s="8">
        <v>230</v>
      </c>
      <c r="W24" s="8">
        <v>230</v>
      </c>
      <c r="X24" s="8">
        <v>230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</row>
    <row r="25" spans="2:33" ht="11.25" customHeight="1">
      <c r="B25" s="7" t="s">
        <v>66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230</v>
      </c>
      <c r="S25" s="8">
        <v>230</v>
      </c>
      <c r="T25" s="8">
        <v>230</v>
      </c>
      <c r="U25" s="8">
        <v>230</v>
      </c>
      <c r="V25" s="8">
        <v>230</v>
      </c>
      <c r="W25" s="8">
        <v>230</v>
      </c>
      <c r="X25" s="8">
        <v>230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</row>
    <row r="26" spans="2:33" ht="11.25" customHeight="1">
      <c r="B26" s="7" t="s">
        <v>67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230</v>
      </c>
      <c r="S26" s="8">
        <v>230</v>
      </c>
      <c r="T26" s="8">
        <v>230</v>
      </c>
      <c r="U26" s="8">
        <v>230</v>
      </c>
      <c r="V26" s="8">
        <v>230</v>
      </c>
      <c r="W26" s="8">
        <v>230</v>
      </c>
      <c r="X26" s="8">
        <v>230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</row>
    <row r="27" spans="2:33" ht="11.25" customHeight="1">
      <c r="B27" s="7" t="s">
        <v>68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230</v>
      </c>
      <c r="S27" s="8">
        <v>230</v>
      </c>
      <c r="T27" s="8">
        <v>230</v>
      </c>
      <c r="U27" s="8">
        <v>230</v>
      </c>
      <c r="V27" s="8">
        <v>230</v>
      </c>
      <c r="W27" s="8">
        <v>230</v>
      </c>
      <c r="X27" s="8">
        <v>230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</row>
    <row r="28" spans="2:33" ht="11.25" customHeight="1">
      <c r="B28" s="7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230</v>
      </c>
      <c r="S28" s="8">
        <v>230</v>
      </c>
      <c r="T28" s="8">
        <v>230</v>
      </c>
      <c r="U28" s="8">
        <v>230</v>
      </c>
      <c r="V28" s="8">
        <v>230</v>
      </c>
      <c r="W28" s="8">
        <v>230</v>
      </c>
      <c r="X28" s="8">
        <v>230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</row>
    <row r="29" spans="2:33" ht="11.25" customHeight="1">
      <c r="B29" s="7" t="s">
        <v>70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280</v>
      </c>
      <c r="S29" s="8">
        <v>280</v>
      </c>
      <c r="T29" s="8">
        <v>280</v>
      </c>
      <c r="U29" s="8">
        <v>280</v>
      </c>
      <c r="V29" s="8">
        <v>280</v>
      </c>
      <c r="W29" s="8">
        <v>280</v>
      </c>
      <c r="X29" s="8">
        <v>280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</row>
    <row r="30" spans="2:33" ht="11.25" customHeight="1">
      <c r="B30" s="7" t="s">
        <v>71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280</v>
      </c>
      <c r="S30" s="8">
        <v>280</v>
      </c>
      <c r="T30" s="8">
        <v>280</v>
      </c>
      <c r="U30" s="8">
        <v>280</v>
      </c>
      <c r="V30" s="8">
        <v>280</v>
      </c>
      <c r="W30" s="8">
        <v>280</v>
      </c>
      <c r="X30" s="8">
        <v>280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</row>
    <row r="31" spans="2:33" ht="11.25" customHeight="1">
      <c r="B31" s="7" t="s">
        <v>72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280</v>
      </c>
      <c r="S31" s="8">
        <v>280</v>
      </c>
      <c r="T31" s="8">
        <v>280</v>
      </c>
      <c r="U31" s="8">
        <v>280</v>
      </c>
      <c r="V31" s="8">
        <v>280</v>
      </c>
      <c r="W31" s="8">
        <v>280</v>
      </c>
      <c r="X31" s="8">
        <v>280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</row>
    <row r="32" spans="2:33" ht="11.25" customHeight="1">
      <c r="B32" s="7" t="s">
        <v>73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280</v>
      </c>
      <c r="S32" s="8">
        <v>280</v>
      </c>
      <c r="T32" s="8">
        <v>280</v>
      </c>
      <c r="U32" s="8">
        <v>280</v>
      </c>
      <c r="V32" s="8">
        <v>280</v>
      </c>
      <c r="W32" s="8">
        <v>280</v>
      </c>
      <c r="X32" s="8">
        <v>280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</row>
    <row r="33" spans="2:33" ht="11.25" customHeight="1">
      <c r="B33" s="7" t="s">
        <v>74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280</v>
      </c>
      <c r="S33" s="8">
        <v>280</v>
      </c>
      <c r="T33" s="8">
        <v>280</v>
      </c>
      <c r="U33" s="8">
        <v>280</v>
      </c>
      <c r="V33" s="8">
        <v>280</v>
      </c>
      <c r="W33" s="8">
        <v>280</v>
      </c>
      <c r="X33" s="8">
        <v>280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</row>
    <row r="34" spans="2:33" ht="11.25" customHeight="1">
      <c r="B34" s="7" t="s">
        <v>75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280</v>
      </c>
      <c r="S34" s="8">
        <v>280</v>
      </c>
      <c r="T34" s="8">
        <v>280</v>
      </c>
      <c r="U34" s="8">
        <v>280</v>
      </c>
      <c r="V34" s="8">
        <v>280</v>
      </c>
      <c r="W34" s="8">
        <v>280</v>
      </c>
      <c r="X34" s="8">
        <v>280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</row>
    <row r="35" spans="2:33" ht="11.25" customHeight="1">
      <c r="B35" s="7" t="s">
        <v>76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280</v>
      </c>
      <c r="S35" s="8">
        <v>280</v>
      </c>
      <c r="T35" s="8">
        <v>280</v>
      </c>
      <c r="U35" s="8">
        <v>280</v>
      </c>
      <c r="V35" s="8">
        <v>280</v>
      </c>
      <c r="W35" s="8">
        <v>280</v>
      </c>
      <c r="X35" s="8">
        <v>280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</row>
    <row r="36" spans="2:33" ht="11.25" customHeight="1">
      <c r="B36" s="7" t="s">
        <v>77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180</v>
      </c>
      <c r="S36" s="8">
        <v>180</v>
      </c>
      <c r="T36" s="8">
        <v>180</v>
      </c>
      <c r="U36" s="8">
        <v>180</v>
      </c>
      <c r="V36" s="8">
        <v>180</v>
      </c>
      <c r="W36" s="8">
        <v>180</v>
      </c>
      <c r="X36" s="8">
        <v>180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</row>
    <row r="37" spans="2:34" ht="9" customHeight="1">
      <c r="B37" s="9"/>
      <c r="C37" s="10">
        <f>SUM(C13:C36)</f>
        <v>0</v>
      </c>
      <c r="D37" s="10">
        <f>SUM(D13:D36)</f>
        <v>0</v>
      </c>
      <c r="E37" s="10">
        <f>SUM(E13:E36)</f>
        <v>0</v>
      </c>
      <c r="F37" s="10">
        <f>SUM(F13:F36)</f>
        <v>0</v>
      </c>
      <c r="G37" s="10">
        <f>SUM(G13:G36)</f>
        <v>0</v>
      </c>
      <c r="H37" s="10">
        <f>SUM(H13:H36)</f>
        <v>0</v>
      </c>
      <c r="I37" s="10">
        <f>SUM(I13:I36)</f>
        <v>0</v>
      </c>
      <c r="J37" s="10">
        <f>SUM(J13:J36)</f>
        <v>0</v>
      </c>
      <c r="K37" s="10">
        <f>SUM(K13:K36)</f>
        <v>0</v>
      </c>
      <c r="L37" s="10">
        <f>SUM(L13:L36)</f>
        <v>0</v>
      </c>
      <c r="M37" s="10">
        <f>SUM(M13:M36)</f>
        <v>0</v>
      </c>
      <c r="N37" s="10">
        <f>SUM(N13:N36)</f>
        <v>0</v>
      </c>
      <c r="O37" s="10">
        <f>SUM(O13:O36)</f>
        <v>0</v>
      </c>
      <c r="P37" s="10">
        <f>SUM(P13:P36)</f>
        <v>0</v>
      </c>
      <c r="Q37" s="10">
        <f>SUM(Q13:Q36)</f>
        <v>0</v>
      </c>
      <c r="R37" s="10">
        <f>SUM(R13:R36)</f>
        <v>5520</v>
      </c>
      <c r="S37" s="10">
        <f>SUM(S13:S36)</f>
        <v>5520</v>
      </c>
      <c r="T37" s="10">
        <f>SUM(T13:T36)</f>
        <v>5520</v>
      </c>
      <c r="U37" s="10">
        <f>SUM(U13:U36)</f>
        <v>5520</v>
      </c>
      <c r="V37" s="10">
        <f>SUM(V13:V36)</f>
        <v>5520</v>
      </c>
      <c r="W37" s="10">
        <f>SUM(W13:W36)</f>
        <v>5520</v>
      </c>
      <c r="X37" s="10">
        <f>SUM(X13:X36)</f>
        <v>5520</v>
      </c>
      <c r="Y37" s="10">
        <f>SUM(Y13:Y36)</f>
        <v>0</v>
      </c>
      <c r="Z37" s="10">
        <f>SUM(Z13:Z36)</f>
        <v>0</v>
      </c>
      <c r="AA37" s="10">
        <f>SUM(AA13:AA36)</f>
        <v>0</v>
      </c>
      <c r="AB37" s="10">
        <f>SUM(AB13:AB36)</f>
        <v>0</v>
      </c>
      <c r="AC37" s="10">
        <f>SUM(AC13:AC36)</f>
        <v>0</v>
      </c>
      <c r="AD37" s="10">
        <f>SUM(AD13:AD36)</f>
        <v>0</v>
      </c>
      <c r="AE37" s="10">
        <f>SUM(AE13:AE36)</f>
        <v>0</v>
      </c>
      <c r="AF37" s="10">
        <f>SUM(AF13:AF36)</f>
        <v>0</v>
      </c>
      <c r="AG37" s="10">
        <f>SUM(AG13:AG36)</f>
        <v>0</v>
      </c>
      <c r="AH37" s="10">
        <f>SUM(C37:AG37)</f>
        <v>38640</v>
      </c>
    </row>
    <row r="38" ht="26.25" customHeight="1"/>
    <row r="39" spans="31:34" ht="15.75" customHeight="1">
      <c r="AE39" s="15" t="s">
        <v>78</v>
      </c>
      <c r="AF39" s="15"/>
      <c r="AG39" s="15"/>
      <c r="AH39" s="15"/>
    </row>
    <row r="40" ht="19.5" customHeight="1"/>
    <row r="41" spans="2:12" ht="15.75" customHeight="1">
      <c r="B41" s="12" t="s">
        <v>1</v>
      </c>
      <c r="C41" s="12"/>
      <c r="D41" s="12"/>
      <c r="E41" s="12"/>
      <c r="F41" s="12"/>
      <c r="G41" s="13" t="s">
        <v>2</v>
      </c>
      <c r="H41" s="13"/>
      <c r="I41" s="13"/>
      <c r="J41" s="13"/>
      <c r="K41" s="13"/>
      <c r="L41" s="13"/>
    </row>
    <row r="42" spans="2:12" ht="15.75" customHeight="1">
      <c r="B42" s="12" t="s">
        <v>3</v>
      </c>
      <c r="C42" s="12"/>
      <c r="D42" s="12"/>
      <c r="E42" s="12"/>
      <c r="F42" s="12"/>
      <c r="G42" s="13" t="s">
        <v>4</v>
      </c>
      <c r="H42" s="13"/>
      <c r="I42" s="13"/>
      <c r="J42" s="13"/>
      <c r="K42" s="13"/>
      <c r="L42" s="13"/>
    </row>
    <row r="43" spans="2:12" ht="15.75" customHeight="1">
      <c r="B43" s="12" t="s">
        <v>5</v>
      </c>
      <c r="C43" s="12"/>
      <c r="D43" s="12"/>
      <c r="E43" s="12"/>
      <c r="F43" s="12"/>
      <c r="G43" s="13" t="s">
        <v>6</v>
      </c>
      <c r="H43" s="13"/>
      <c r="I43" s="13"/>
      <c r="J43" s="13"/>
      <c r="K43" s="13"/>
      <c r="L43" s="13"/>
    </row>
    <row r="44" spans="2:12" ht="15.75" customHeight="1">
      <c r="B44" s="12" t="s">
        <v>7</v>
      </c>
      <c r="C44" s="12"/>
      <c r="D44" s="12"/>
      <c r="E44" s="12"/>
      <c r="F44" s="12"/>
      <c r="G44" s="13" t="s">
        <v>8</v>
      </c>
      <c r="H44" s="13"/>
      <c r="I44" s="13"/>
      <c r="J44" s="13"/>
      <c r="K44" s="13"/>
      <c r="L44" s="13"/>
    </row>
    <row r="45" spans="2:12" ht="15.75" customHeight="1">
      <c r="B45" s="12" t="s">
        <v>9</v>
      </c>
      <c r="C45" s="12"/>
      <c r="D45" s="12"/>
      <c r="E45" s="12"/>
      <c r="F45" s="12"/>
      <c r="G45" s="13" t="s">
        <v>79</v>
      </c>
      <c r="H45" s="13"/>
      <c r="I45" s="13"/>
      <c r="J45" s="13"/>
      <c r="K45" s="13"/>
      <c r="L45" s="13"/>
    </row>
    <row r="46" spans="2:12" ht="15.75" customHeight="1">
      <c r="B46" s="12" t="s">
        <v>11</v>
      </c>
      <c r="C46" s="12"/>
      <c r="D46" s="12"/>
      <c r="E46" s="12"/>
      <c r="F46" s="12"/>
      <c r="G46" s="14">
        <f>AH74</f>
        <v>33740</v>
      </c>
      <c r="H46" s="14"/>
      <c r="I46" s="14"/>
      <c r="J46" s="14"/>
      <c r="K46" s="14"/>
      <c r="L46" s="14"/>
    </row>
    <row r="47" ht="11.25" customHeight="1"/>
    <row r="48" spans="2:34" ht="15.75" customHeight="1">
      <c r="B48" s="1" t="s">
        <v>12</v>
      </c>
      <c r="C48" s="2" t="s">
        <v>13</v>
      </c>
      <c r="D48" s="2" t="s">
        <v>14</v>
      </c>
      <c r="E48" s="2" t="s">
        <v>15</v>
      </c>
      <c r="F48" s="2" t="s">
        <v>16</v>
      </c>
      <c r="G48" s="2" t="s">
        <v>17</v>
      </c>
      <c r="H48" s="2" t="s">
        <v>18</v>
      </c>
      <c r="I48" s="2" t="s">
        <v>19</v>
      </c>
      <c r="J48" s="2" t="s">
        <v>20</v>
      </c>
      <c r="K48" s="2" t="s">
        <v>21</v>
      </c>
      <c r="L48" s="2" t="s">
        <v>22</v>
      </c>
      <c r="M48" s="2" t="s">
        <v>23</v>
      </c>
      <c r="N48" s="2" t="s">
        <v>24</v>
      </c>
      <c r="O48" s="2" t="s">
        <v>25</v>
      </c>
      <c r="P48" s="2" t="s">
        <v>26</v>
      </c>
      <c r="Q48" s="2" t="s">
        <v>27</v>
      </c>
      <c r="R48" s="2" t="s">
        <v>28</v>
      </c>
      <c r="S48" s="2" t="s">
        <v>29</v>
      </c>
      <c r="T48" s="2" t="s">
        <v>30</v>
      </c>
      <c r="U48" s="2" t="s">
        <v>31</v>
      </c>
      <c r="V48" s="2" t="s">
        <v>32</v>
      </c>
      <c r="W48" s="2" t="s">
        <v>33</v>
      </c>
      <c r="X48" s="2" t="s">
        <v>34</v>
      </c>
      <c r="Y48" s="2" t="s">
        <v>35</v>
      </c>
      <c r="Z48" s="2" t="s">
        <v>36</v>
      </c>
      <c r="AA48" s="2" t="s">
        <v>37</v>
      </c>
      <c r="AB48" s="2" t="s">
        <v>38</v>
      </c>
      <c r="AC48" s="2" t="s">
        <v>39</v>
      </c>
      <c r="AD48" s="2" t="s">
        <v>40</v>
      </c>
      <c r="AE48" s="2" t="s">
        <v>41</v>
      </c>
      <c r="AF48" s="2" t="s">
        <v>42</v>
      </c>
      <c r="AG48" s="2" t="s">
        <v>43</v>
      </c>
      <c r="AH48" s="3" t="s">
        <v>44</v>
      </c>
    </row>
    <row r="49" spans="2:34" ht="17.25" customHeight="1">
      <c r="B49" s="4" t="s">
        <v>45</v>
      </c>
      <c r="C49" s="5" t="s">
        <v>46</v>
      </c>
      <c r="D49" s="5" t="s">
        <v>47</v>
      </c>
      <c r="E49" s="5" t="s">
        <v>48</v>
      </c>
      <c r="F49" s="5" t="s">
        <v>49</v>
      </c>
      <c r="G49" s="5" t="s">
        <v>50</v>
      </c>
      <c r="H49" s="5" t="s">
        <v>51</v>
      </c>
      <c r="I49" s="5" t="s">
        <v>52</v>
      </c>
      <c r="J49" s="5" t="s">
        <v>46</v>
      </c>
      <c r="K49" s="5" t="s">
        <v>47</v>
      </c>
      <c r="L49" s="5" t="s">
        <v>48</v>
      </c>
      <c r="M49" s="5" t="s">
        <v>49</v>
      </c>
      <c r="N49" s="5" t="s">
        <v>50</v>
      </c>
      <c r="O49" s="5" t="s">
        <v>51</v>
      </c>
      <c r="P49" s="5" t="s">
        <v>52</v>
      </c>
      <c r="Q49" s="5" t="s">
        <v>46</v>
      </c>
      <c r="R49" s="5" t="s">
        <v>47</v>
      </c>
      <c r="S49" s="5" t="s">
        <v>48</v>
      </c>
      <c r="T49" s="5" t="s">
        <v>49</v>
      </c>
      <c r="U49" s="5" t="s">
        <v>50</v>
      </c>
      <c r="V49" s="5" t="s">
        <v>51</v>
      </c>
      <c r="W49" s="5" t="s">
        <v>52</v>
      </c>
      <c r="X49" s="5" t="s">
        <v>46</v>
      </c>
      <c r="Y49" s="5" t="s">
        <v>47</v>
      </c>
      <c r="Z49" s="5" t="s">
        <v>48</v>
      </c>
      <c r="AA49" s="5" t="s">
        <v>49</v>
      </c>
      <c r="AB49" s="5" t="s">
        <v>50</v>
      </c>
      <c r="AC49" s="5" t="s">
        <v>51</v>
      </c>
      <c r="AD49" s="5" t="s">
        <v>52</v>
      </c>
      <c r="AE49" s="5" t="s">
        <v>46</v>
      </c>
      <c r="AF49" s="5" t="s">
        <v>47</v>
      </c>
      <c r="AG49" s="5" t="s">
        <v>48</v>
      </c>
      <c r="AH49" s="6" t="s">
        <v>53</v>
      </c>
    </row>
    <row r="50" spans="2:33" ht="11.25" customHeight="1">
      <c r="B50" s="7" t="s">
        <v>54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180</v>
      </c>
      <c r="S50" s="8">
        <v>180</v>
      </c>
      <c r="T50" s="8">
        <v>180</v>
      </c>
      <c r="U50" s="8">
        <v>180</v>
      </c>
      <c r="V50" s="8">
        <v>180</v>
      </c>
      <c r="W50" s="8">
        <v>180</v>
      </c>
      <c r="X50" s="8">
        <v>180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</row>
    <row r="51" spans="2:33" ht="11.25" customHeight="1">
      <c r="B51" s="7" t="s">
        <v>55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180</v>
      </c>
      <c r="S51" s="8">
        <v>180</v>
      </c>
      <c r="T51" s="8">
        <v>180</v>
      </c>
      <c r="U51" s="8">
        <v>180</v>
      </c>
      <c r="V51" s="8">
        <v>180</v>
      </c>
      <c r="W51" s="8">
        <v>180</v>
      </c>
      <c r="X51" s="8">
        <v>180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</row>
    <row r="52" spans="2:33" ht="11.25" customHeight="1">
      <c r="B52" s="7" t="s">
        <v>56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180</v>
      </c>
      <c r="S52" s="8">
        <v>180</v>
      </c>
      <c r="T52" s="8">
        <v>180</v>
      </c>
      <c r="U52" s="8">
        <v>180</v>
      </c>
      <c r="V52" s="8">
        <v>180</v>
      </c>
      <c r="W52" s="8">
        <v>180</v>
      </c>
      <c r="X52" s="8">
        <v>180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</row>
    <row r="53" spans="2:33" ht="11.25" customHeight="1">
      <c r="B53" s="7" t="s">
        <v>57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180</v>
      </c>
      <c r="S53" s="8">
        <v>180</v>
      </c>
      <c r="T53" s="8">
        <v>180</v>
      </c>
      <c r="U53" s="8">
        <v>180</v>
      </c>
      <c r="V53" s="8">
        <v>180</v>
      </c>
      <c r="W53" s="8">
        <v>180</v>
      </c>
      <c r="X53" s="8">
        <v>180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</row>
    <row r="54" spans="2:33" ht="11.25" customHeight="1">
      <c r="B54" s="7" t="s">
        <v>58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180</v>
      </c>
      <c r="S54" s="8">
        <v>180</v>
      </c>
      <c r="T54" s="8">
        <v>180</v>
      </c>
      <c r="U54" s="8">
        <v>180</v>
      </c>
      <c r="V54" s="8">
        <v>180</v>
      </c>
      <c r="W54" s="8">
        <v>180</v>
      </c>
      <c r="X54" s="8">
        <v>180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</row>
    <row r="55" spans="2:33" ht="11.25" customHeight="1">
      <c r="B55" s="7" t="s">
        <v>59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180</v>
      </c>
      <c r="S55" s="8">
        <v>180</v>
      </c>
      <c r="T55" s="8">
        <v>180</v>
      </c>
      <c r="U55" s="8">
        <v>180</v>
      </c>
      <c r="V55" s="8">
        <v>180</v>
      </c>
      <c r="W55" s="8">
        <v>180</v>
      </c>
      <c r="X55" s="8">
        <v>180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</row>
    <row r="56" spans="2:33" ht="11.25" customHeight="1">
      <c r="B56" s="7" t="s">
        <v>60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230</v>
      </c>
      <c r="S56" s="8">
        <v>230</v>
      </c>
      <c r="T56" s="8">
        <v>230</v>
      </c>
      <c r="U56" s="8">
        <v>230</v>
      </c>
      <c r="V56" s="8">
        <v>230</v>
      </c>
      <c r="W56" s="8">
        <v>230</v>
      </c>
      <c r="X56" s="8">
        <v>230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</row>
    <row r="57" spans="2:33" ht="11.25" customHeight="1">
      <c r="B57" s="7" t="s">
        <v>61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230</v>
      </c>
      <c r="S57" s="8">
        <v>230</v>
      </c>
      <c r="T57" s="8">
        <v>230</v>
      </c>
      <c r="U57" s="8">
        <v>230</v>
      </c>
      <c r="V57" s="8">
        <v>230</v>
      </c>
      <c r="W57" s="8">
        <v>230</v>
      </c>
      <c r="X57" s="8">
        <v>230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</row>
    <row r="58" spans="2:33" ht="11.25" customHeight="1">
      <c r="B58" s="7" t="s">
        <v>62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230</v>
      </c>
      <c r="S58" s="8">
        <v>230</v>
      </c>
      <c r="T58" s="8">
        <v>230</v>
      </c>
      <c r="U58" s="8">
        <v>230</v>
      </c>
      <c r="V58" s="8">
        <v>230</v>
      </c>
      <c r="W58" s="8">
        <v>230</v>
      </c>
      <c r="X58" s="8">
        <v>230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</row>
    <row r="59" spans="2:33" ht="11.25" customHeight="1">
      <c r="B59" s="7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230</v>
      </c>
      <c r="S59" s="8">
        <v>230</v>
      </c>
      <c r="T59" s="8">
        <v>230</v>
      </c>
      <c r="U59" s="8">
        <v>230</v>
      </c>
      <c r="V59" s="8">
        <v>230</v>
      </c>
      <c r="W59" s="8">
        <v>230</v>
      </c>
      <c r="X59" s="8">
        <v>230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</row>
    <row r="60" spans="2:33" ht="11.25" customHeight="1">
      <c r="B60" s="7" t="s">
        <v>64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180</v>
      </c>
      <c r="S60" s="8">
        <v>180</v>
      </c>
      <c r="T60" s="8">
        <v>180</v>
      </c>
      <c r="U60" s="8">
        <v>180</v>
      </c>
      <c r="V60" s="8">
        <v>180</v>
      </c>
      <c r="W60" s="8">
        <v>180</v>
      </c>
      <c r="X60" s="8">
        <v>180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</row>
    <row r="61" spans="2:33" ht="11.25" customHeight="1">
      <c r="B61" s="7" t="s">
        <v>65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180</v>
      </c>
      <c r="S61" s="8">
        <v>180</v>
      </c>
      <c r="T61" s="8">
        <v>180</v>
      </c>
      <c r="U61" s="8">
        <v>180</v>
      </c>
      <c r="V61" s="8">
        <v>180</v>
      </c>
      <c r="W61" s="8">
        <v>180</v>
      </c>
      <c r="X61" s="8">
        <v>180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</row>
    <row r="62" spans="2:33" ht="11.25" customHeight="1">
      <c r="B62" s="7" t="s">
        <v>66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180</v>
      </c>
      <c r="S62" s="8">
        <v>180</v>
      </c>
      <c r="T62" s="8">
        <v>180</v>
      </c>
      <c r="U62" s="8">
        <v>180</v>
      </c>
      <c r="V62" s="8">
        <v>180</v>
      </c>
      <c r="W62" s="8">
        <v>180</v>
      </c>
      <c r="X62" s="8">
        <v>180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</row>
    <row r="63" spans="2:33" ht="11.25" customHeight="1">
      <c r="B63" s="7" t="s">
        <v>67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180</v>
      </c>
      <c r="S63" s="8">
        <v>180</v>
      </c>
      <c r="T63" s="8">
        <v>180</v>
      </c>
      <c r="U63" s="8">
        <v>180</v>
      </c>
      <c r="V63" s="8">
        <v>180</v>
      </c>
      <c r="W63" s="8">
        <v>180</v>
      </c>
      <c r="X63" s="8">
        <v>180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</row>
    <row r="64" spans="2:33" ht="11.25" customHeight="1">
      <c r="B64" s="7" t="s">
        <v>68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180</v>
      </c>
      <c r="S64" s="8">
        <v>180</v>
      </c>
      <c r="T64" s="8">
        <v>180</v>
      </c>
      <c r="U64" s="8">
        <v>180</v>
      </c>
      <c r="V64" s="8">
        <v>180</v>
      </c>
      <c r="W64" s="8">
        <v>180</v>
      </c>
      <c r="X64" s="8">
        <v>180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</row>
    <row r="65" spans="2:33" ht="11.25" customHeight="1">
      <c r="B65" s="7" t="s">
        <v>69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180</v>
      </c>
      <c r="S65" s="8">
        <v>180</v>
      </c>
      <c r="T65" s="8">
        <v>180</v>
      </c>
      <c r="U65" s="8">
        <v>180</v>
      </c>
      <c r="V65" s="8">
        <v>180</v>
      </c>
      <c r="W65" s="8">
        <v>180</v>
      </c>
      <c r="X65" s="8">
        <v>180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</row>
    <row r="66" spans="2:33" ht="11.25" customHeight="1">
      <c r="B66" s="7" t="s">
        <v>70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180</v>
      </c>
      <c r="S66" s="8">
        <v>180</v>
      </c>
      <c r="T66" s="8">
        <v>180</v>
      </c>
      <c r="U66" s="8">
        <v>180</v>
      </c>
      <c r="V66" s="8">
        <v>180</v>
      </c>
      <c r="W66" s="8">
        <v>180</v>
      </c>
      <c r="X66" s="8">
        <v>180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</row>
    <row r="67" spans="2:33" ht="11.25" customHeight="1">
      <c r="B67" s="7" t="s">
        <v>71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180</v>
      </c>
      <c r="S67" s="8">
        <v>180</v>
      </c>
      <c r="T67" s="8">
        <v>180</v>
      </c>
      <c r="U67" s="8">
        <v>180</v>
      </c>
      <c r="V67" s="8">
        <v>180</v>
      </c>
      <c r="W67" s="8">
        <v>180</v>
      </c>
      <c r="X67" s="8">
        <v>180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8">
        <v>0</v>
      </c>
    </row>
    <row r="68" spans="2:33" ht="11.25" customHeight="1">
      <c r="B68" s="7" t="s">
        <v>72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230</v>
      </c>
      <c r="S68" s="8">
        <v>230</v>
      </c>
      <c r="T68" s="8">
        <v>230</v>
      </c>
      <c r="U68" s="8">
        <v>230</v>
      </c>
      <c r="V68" s="8">
        <v>230</v>
      </c>
      <c r="W68" s="8">
        <v>230</v>
      </c>
      <c r="X68" s="8">
        <v>230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</row>
    <row r="69" spans="2:33" ht="11.25" customHeight="1">
      <c r="B69" s="7" t="s">
        <v>73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230</v>
      </c>
      <c r="S69" s="8">
        <v>230</v>
      </c>
      <c r="T69" s="8">
        <v>230</v>
      </c>
      <c r="U69" s="8">
        <v>230</v>
      </c>
      <c r="V69" s="8">
        <v>230</v>
      </c>
      <c r="W69" s="8">
        <v>230</v>
      </c>
      <c r="X69" s="8">
        <v>230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8">
        <v>0</v>
      </c>
    </row>
    <row r="70" spans="2:33" ht="11.25" customHeight="1">
      <c r="B70" s="7" t="s">
        <v>74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230</v>
      </c>
      <c r="S70" s="8">
        <v>230</v>
      </c>
      <c r="T70" s="8">
        <v>230</v>
      </c>
      <c r="U70" s="8">
        <v>230</v>
      </c>
      <c r="V70" s="8">
        <v>230</v>
      </c>
      <c r="W70" s="8">
        <v>230</v>
      </c>
      <c r="X70" s="8">
        <v>230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8">
        <v>0</v>
      </c>
      <c r="AF70" s="8">
        <v>0</v>
      </c>
      <c r="AG70" s="8">
        <v>0</v>
      </c>
    </row>
    <row r="71" spans="2:33" ht="11.25" customHeight="1">
      <c r="B71" s="7" t="s">
        <v>75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230</v>
      </c>
      <c r="S71" s="8">
        <v>230</v>
      </c>
      <c r="T71" s="8">
        <v>230</v>
      </c>
      <c r="U71" s="8">
        <v>230</v>
      </c>
      <c r="V71" s="8">
        <v>230</v>
      </c>
      <c r="W71" s="8">
        <v>230</v>
      </c>
      <c r="X71" s="8">
        <v>230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8">
        <v>0</v>
      </c>
      <c r="AF71" s="8">
        <v>0</v>
      </c>
      <c r="AG71" s="8">
        <v>0</v>
      </c>
    </row>
    <row r="72" spans="2:33" ht="11.25" customHeight="1">
      <c r="B72" s="7" t="s">
        <v>76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230</v>
      </c>
      <c r="S72" s="8">
        <v>230</v>
      </c>
      <c r="T72" s="8">
        <v>230</v>
      </c>
      <c r="U72" s="8">
        <v>230</v>
      </c>
      <c r="V72" s="8">
        <v>230</v>
      </c>
      <c r="W72" s="8">
        <v>230</v>
      </c>
      <c r="X72" s="8">
        <v>230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  <c r="AG72" s="8">
        <v>0</v>
      </c>
    </row>
    <row r="73" spans="2:33" ht="11.25" customHeight="1">
      <c r="B73" s="7" t="s">
        <v>77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230</v>
      </c>
      <c r="S73" s="8">
        <v>230</v>
      </c>
      <c r="T73" s="8">
        <v>230</v>
      </c>
      <c r="U73" s="8">
        <v>230</v>
      </c>
      <c r="V73" s="8">
        <v>230</v>
      </c>
      <c r="W73" s="8">
        <v>230</v>
      </c>
      <c r="X73" s="8">
        <v>230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8">
        <v>0</v>
      </c>
      <c r="AF73" s="8">
        <v>0</v>
      </c>
      <c r="AG73" s="8">
        <v>0</v>
      </c>
    </row>
    <row r="74" spans="2:34" ht="9" customHeight="1">
      <c r="B74" s="9"/>
      <c r="C74" s="10">
        <f>SUM(C50:C73)</f>
        <v>0</v>
      </c>
      <c r="D74" s="10">
        <f aca="true" t="shared" si="0" ref="D74:AG74">SUM(D50:D73)</f>
        <v>0</v>
      </c>
      <c r="E74" s="10">
        <f t="shared" si="0"/>
        <v>0</v>
      </c>
      <c r="F74" s="10">
        <f t="shared" si="0"/>
        <v>0</v>
      </c>
      <c r="G74" s="10">
        <f t="shared" si="0"/>
        <v>0</v>
      </c>
      <c r="H74" s="10">
        <f t="shared" si="0"/>
        <v>0</v>
      </c>
      <c r="I74" s="10">
        <f t="shared" si="0"/>
        <v>0</v>
      </c>
      <c r="J74" s="10">
        <f t="shared" si="0"/>
        <v>0</v>
      </c>
      <c r="K74" s="10">
        <f t="shared" si="0"/>
        <v>0</v>
      </c>
      <c r="L74" s="10">
        <f t="shared" si="0"/>
        <v>0</v>
      </c>
      <c r="M74" s="10">
        <f t="shared" si="0"/>
        <v>0</v>
      </c>
      <c r="N74" s="10">
        <f t="shared" si="0"/>
        <v>0</v>
      </c>
      <c r="O74" s="10">
        <f t="shared" si="0"/>
        <v>0</v>
      </c>
      <c r="P74" s="10">
        <f t="shared" si="0"/>
        <v>0</v>
      </c>
      <c r="Q74" s="10">
        <f t="shared" si="0"/>
        <v>0</v>
      </c>
      <c r="R74" s="10">
        <f t="shared" si="0"/>
        <v>4820</v>
      </c>
      <c r="S74" s="10">
        <f t="shared" si="0"/>
        <v>4820</v>
      </c>
      <c r="T74" s="10">
        <f t="shared" si="0"/>
        <v>4820</v>
      </c>
      <c r="U74" s="10">
        <f t="shared" si="0"/>
        <v>4820</v>
      </c>
      <c r="V74" s="10">
        <f t="shared" si="0"/>
        <v>4820</v>
      </c>
      <c r="W74" s="10">
        <f t="shared" si="0"/>
        <v>4820</v>
      </c>
      <c r="X74" s="10">
        <f t="shared" si="0"/>
        <v>4820</v>
      </c>
      <c r="Y74" s="10">
        <f t="shared" si="0"/>
        <v>0</v>
      </c>
      <c r="Z74" s="10">
        <f t="shared" si="0"/>
        <v>0</v>
      </c>
      <c r="AA74" s="10">
        <f t="shared" si="0"/>
        <v>0</v>
      </c>
      <c r="AB74" s="10">
        <f t="shared" si="0"/>
        <v>0</v>
      </c>
      <c r="AC74" s="10">
        <f t="shared" si="0"/>
        <v>0</v>
      </c>
      <c r="AD74" s="10">
        <f t="shared" si="0"/>
        <v>0</v>
      </c>
      <c r="AE74" s="10">
        <f t="shared" si="0"/>
        <v>0</v>
      </c>
      <c r="AF74" s="10">
        <f t="shared" si="0"/>
        <v>0</v>
      </c>
      <c r="AG74" s="10">
        <f t="shared" si="0"/>
        <v>0</v>
      </c>
      <c r="AH74" s="10">
        <f>SUM(C74:AG74)</f>
        <v>33740</v>
      </c>
    </row>
    <row r="75" ht="26.25" customHeight="1"/>
    <row r="76" spans="31:34" ht="15.75" customHeight="1">
      <c r="AE76" s="15" t="s">
        <v>78</v>
      </c>
      <c r="AF76" s="15"/>
      <c r="AG76" s="15"/>
      <c r="AH76" s="15"/>
    </row>
    <row r="77" ht="19.5" customHeight="1"/>
  </sheetData>
  <sheetProtection/>
  <mergeCells count="27">
    <mergeCell ref="AE76:AH76"/>
    <mergeCell ref="B44:F44"/>
    <mergeCell ref="G44:L44"/>
    <mergeCell ref="B45:F45"/>
    <mergeCell ref="G45:L45"/>
    <mergeCell ref="B46:F46"/>
    <mergeCell ref="G46:L46"/>
    <mergeCell ref="AE39:AH39"/>
    <mergeCell ref="B41:F41"/>
    <mergeCell ref="G41:L41"/>
    <mergeCell ref="B42:F42"/>
    <mergeCell ref="G42:L42"/>
    <mergeCell ref="B43:F43"/>
    <mergeCell ref="G43:L43"/>
    <mergeCell ref="B7:F7"/>
    <mergeCell ref="G7:L7"/>
    <mergeCell ref="B8:F8"/>
    <mergeCell ref="G8:L8"/>
    <mergeCell ref="B9:F9"/>
    <mergeCell ref="G9:L9"/>
    <mergeCell ref="B2:L2"/>
    <mergeCell ref="B4:F4"/>
    <mergeCell ref="G4:L4"/>
    <mergeCell ref="B5:F5"/>
    <mergeCell ref="G5:L5"/>
    <mergeCell ref="B6:F6"/>
    <mergeCell ref="G6:L6"/>
  </mergeCells>
  <printOptions/>
  <pageMargins left="0" right="0" top="0" bottom="0" header="0" footer="0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Purchased Reserves</dc:title>
  <dc:subject/>
  <dc:creator>Crystal Decisions</dc:creator>
  <cp:keywords/>
  <dc:description>Powered by Crystal</dc:description>
  <cp:lastModifiedBy>Catalin Vreme</cp:lastModifiedBy>
  <dcterms:modified xsi:type="dcterms:W3CDTF">2016-05-12T08:48:02Z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019CDFBAF000A8E73EB2650A29F79BCA807CD1B194B7ADBE2BFF9BC3BC7D86556A7EED87F3CA85D2757523B3BC2651F7DD956B33EC5BDBB32440177826DA452D89095B51902560E954BCA51C08060383CE7A60DB0EE80C3F0F5704CD631EBFC0CCEDE1D9566588914FEC5B5EA1810182D8EC35F8A8EA8545FA561D302318794</vt:lpwstr>
  </property>
  <property fmtid="{D5CDD505-2E9C-101B-9397-08002B2CF9AE}" pid="3" name="Business Objects Context Information1">
    <vt:lpwstr>9B9BB61053E3E606D3A844EEAC946AB92747127B88C8F5E782154F4B64376797A5E2FD5596D1FEC089FF7DFE1457610FCE0C3B4B7FF88E179ECFEF01843BBFB33789B9B143714029DC1EADF323E2717EA5E3A07E386266080B06006C70508CB23E7DEBD8243B46E42B1382A7BEA518AAC9B553CC4384364A6456B893FDD6589</vt:lpwstr>
  </property>
  <property fmtid="{D5CDD505-2E9C-101B-9397-08002B2CF9AE}" pid="4" name="Business Objects Context Information2">
    <vt:lpwstr>EAB0F6446026B0E5F9C62BF191C89BCFD51BA36F58F337A65A480A725E81BD246E129F3FF71390DBA2BEC43C5F66A4D911DACDD040521DE66B6170B6DCA7767514A45011C28927382F5BB71E88DABAB12EE4049AFBA57B63952F606E5BF5CCD326E41B88041A95A549521A5E7F822F46F4ED63907EEC0441D3AEA1FE111CEC2</vt:lpwstr>
  </property>
  <property fmtid="{D5CDD505-2E9C-101B-9397-08002B2CF9AE}" pid="5" name="Business Objects Context Information3">
    <vt:lpwstr>5D5A4345873133E8B6A0A7C2F9B66BAD88F943D5C7E65646D8E13157730DFA4AD0D4F7BC35DEF50AEFC213E7F6326D8F8CCA64DA7E58319F0355F9E00326BDB6E7FBFC03B58B8AEFFCB61C37E9BC33133261C810E0D2DBBF97DB6EAD328E5E90924C960ACA5072D88073FC4968D8AC1ABA54A84189AD275D5EEC07A95A74AAB</vt:lpwstr>
  </property>
  <property fmtid="{D5CDD505-2E9C-101B-9397-08002B2CF9AE}" pid="6" name="Business Objects Context Information4">
    <vt:lpwstr>3BC512631D42A18507CFF86F7B7D9CF549451BBDD4413AC73E54F0DD72F5CAA54448DF0574F7F09660FA30C6D8BEC4E8F19E63A062D14A78D3E8C378A740EC44BE5F4E64BA65E254A9BB62C15F8BDEDDB26D0B7F495A5EFF9C46517C5A509205FEF28AC1F153DB9BD0B41FF3FF81EC750E7B50A974A9A287B4D818948FF9746</vt:lpwstr>
  </property>
  <property fmtid="{D5CDD505-2E9C-101B-9397-08002B2CF9AE}" pid="7" name="Business Objects Context Information5">
    <vt:lpwstr>56539337E6D484D93262767E7BC8FC7A5381775AA429BF8D2845AB6757D5E9D08F43435830FA3479D5F10F4F01DC7D25516E64E59173F920276F0ADA31637B325A46FF160F7A03158C931B6D35B5F09995D0217194F17A8ADB9ED3254892F91E9348DCBB05E11A0D1B3DFC3189F9DF942C82D71240441E5438D4EFFA763A6B8</vt:lpwstr>
  </property>
  <property fmtid="{D5CDD505-2E9C-101B-9397-08002B2CF9AE}" pid="8" name="Business Objects Context Information6">
    <vt:lpwstr>515EA22608C3F955A55BD59C79B6F0030D3CDAA8E539C7A032A029B15ADDB51C7E526562</vt:lpwstr>
  </property>
</Properties>
</file>