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5265" windowWidth="15480" windowHeight="5070" tabRatio="906"/>
  </bookViews>
  <sheets>
    <sheet name="2017" sheetId="1" r:id="rId1"/>
  </sheets>
  <definedNames>
    <definedName name="_xlnm.Print_Area" localSheetId="0">'2017'!$A$2:$H$22</definedName>
  </definedNames>
  <calcPr calcId="145621"/>
</workbook>
</file>

<file path=xl/calcChain.xml><?xml version="1.0" encoding="utf-8"?>
<calcChain xmlns="http://schemas.openxmlformats.org/spreadsheetml/2006/main">
  <c r="H20" i="1" l="1"/>
  <c r="D20" i="1"/>
  <c r="D21" i="1"/>
  <c r="H17" i="1"/>
  <c r="D17" i="1"/>
  <c r="H7" i="1"/>
  <c r="D7" i="1"/>
  <c r="H11" i="1"/>
  <c r="D11" i="1"/>
  <c r="D10" i="1"/>
  <c r="H9" i="1"/>
  <c r="D9" i="1"/>
  <c r="H13" i="1"/>
  <c r="D13" i="1"/>
  <c r="H12" i="1"/>
  <c r="D12" i="1"/>
  <c r="H19" i="1" l="1"/>
  <c r="D19" i="1"/>
  <c r="H18" i="1" l="1"/>
  <c r="D18" i="1"/>
  <c r="H6" i="1"/>
  <c r="D6" i="1"/>
  <c r="H8" i="1"/>
  <c r="D8" i="1"/>
  <c r="H22" i="1" l="1"/>
  <c r="D22" i="1"/>
  <c r="H16" i="1"/>
  <c r="D16" i="1"/>
  <c r="H15" i="1"/>
  <c r="D15" i="1"/>
  <c r="H14" i="1"/>
  <c r="D14" i="1"/>
  <c r="H5" i="1"/>
  <c r="D5" i="1"/>
</calcChain>
</file>

<file path=xl/comments1.xml><?xml version="1.0" encoding="utf-8"?>
<comments xmlns="http://schemas.openxmlformats.org/spreadsheetml/2006/main">
  <authors>
    <author>Radu Naniu</author>
  </authors>
  <commentList>
    <comment ref="H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Total ATC</t>
        </r>
      </text>
    </comment>
  </commentList>
</comments>
</file>

<file path=xl/sharedStrings.xml><?xml version="1.0" encoding="utf-8"?>
<sst xmlns="http://schemas.openxmlformats.org/spreadsheetml/2006/main" count="37" uniqueCount="30">
  <si>
    <t>TTC</t>
  </si>
  <si>
    <t>TRM</t>
  </si>
  <si>
    <t>NTC</t>
  </si>
  <si>
    <t>AAC</t>
  </si>
  <si>
    <t>ATC</t>
  </si>
  <si>
    <t>IMPORT</t>
  </si>
  <si>
    <t>EXPORT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</si>
  <si>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</si>
  <si>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</si>
  <si>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</si>
  <si>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</si>
  <si>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</si>
  <si>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Bulgaria -&gt; Romania (BG-RO)</t>
  </si>
  <si>
    <t>Romania -&gt; Bulgaria (RO-BG)</t>
  </si>
  <si>
    <t>Romania -&gt; Serbia (RO-RS)</t>
  </si>
  <si>
    <t>Direction</t>
  </si>
  <si>
    <t>March 2017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</si>
  <si>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</si>
  <si>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 xml:space="preserve">13.02.2017 </t>
  </si>
  <si>
    <t xml:space="preserve"> AUCTION DATE and deadline for bidding</t>
  </si>
  <si>
    <t>01-31.03</t>
  </si>
  <si>
    <t>01-12.03</t>
  </si>
  <si>
    <t>13-15.03</t>
  </si>
  <si>
    <t>16-31.03</t>
  </si>
  <si>
    <t>16-17.03</t>
  </si>
  <si>
    <t>18-19.03</t>
  </si>
  <si>
    <t>20-24.03</t>
  </si>
  <si>
    <t>25-30.03</t>
  </si>
  <si>
    <t>01-17.03</t>
  </si>
  <si>
    <t>20-3103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</si>
</sst>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6" fillId="0" borderId="0" xfId="0" applyFont="1"/>
    <xf numFmtId="0" fontId="7" fillId="0" borderId="0" xfId="0" applyFont="1"/>
    <xf numFmtId="0" fontId="5" fillId="4" borderId="4" xfId="1" applyFont="1" applyFill="1" applyBorder="1" applyAlignment="1">
      <alignment horizontal="center" vertical="center" wrapText="1"/>
    </xf>
    <xf numFmtId="0" fontId="8" fillId="0" borderId="0" xfId="0" applyFont="1"/>
    <xf numFmtId="14" fontId="6" fillId="2" borderId="6" xfId="0" applyNumberFormat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6" xfId="1" applyNumberFormat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0" borderId="0" xfId="0" applyFont="1"/>
    <xf numFmtId="0" fontId="7" fillId="2" borderId="14" xfId="1" applyFont="1" applyFill="1" applyBorder="1" applyAlignment="1">
      <alignment horizontal="center" vertical="center" wrapText="1"/>
    </xf>
    <xf numFmtId="0" fontId="5" fillId="5" borderId="14" xfId="1" applyFont="1" applyFill="1" applyBorder="1" applyAlignment="1">
      <alignment horizontal="center" vertical="center" wrapText="1"/>
    </xf>
    <xf numFmtId="14" fontId="6" fillId="2" borderId="16" xfId="0" applyNumberFormat="1" applyFont="1" applyFill="1" applyBorder="1" applyAlignment="1">
      <alignment horizontal="center" vertical="center" wrapText="1"/>
    </xf>
    <xf numFmtId="0" fontId="7" fillId="2" borderId="16" xfId="1" applyFont="1" applyFill="1" applyBorder="1" applyAlignment="1">
      <alignment horizontal="center" vertical="center" wrapText="1"/>
    </xf>
    <xf numFmtId="0" fontId="7" fillId="2" borderId="16" xfId="1" applyNumberFormat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7" fillId="3" borderId="13" xfId="1" applyNumberFormat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17" fontId="6" fillId="2" borderId="14" xfId="0" applyNumberFormat="1" applyFont="1" applyFill="1" applyBorder="1" applyAlignment="1">
      <alignment horizontal="center" vertical="center" wrapText="1"/>
    </xf>
    <xf numFmtId="14" fontId="6" fillId="2" borderId="9" xfId="0" quotePrefix="1" applyNumberFormat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9" xfId="1" applyNumberFormat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14" fontId="6" fillId="2" borderId="1" xfId="0" quotePrefix="1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3" xfId="1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17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16" fontId="6" fillId="3" borderId="6" xfId="0" applyNumberFormat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14" fontId="14" fillId="8" borderId="1" xfId="0" applyNumberFormat="1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4" fillId="8" borderId="18" xfId="0" applyFont="1" applyFill="1" applyBorder="1" applyAlignment="1">
      <alignment horizontal="center" vertical="center" wrapText="1"/>
    </xf>
    <xf numFmtId="0" fontId="14" fillId="8" borderId="19" xfId="0" applyFont="1" applyFill="1" applyBorder="1" applyAlignment="1">
      <alignment horizontal="center" vertical="center" wrapText="1"/>
    </xf>
    <xf numFmtId="0" fontId="13" fillId="8" borderId="18" xfId="0" applyFont="1" applyFill="1" applyBorder="1" applyAlignment="1">
      <alignment horizontal="center" vertical="center"/>
    </xf>
    <xf numFmtId="0" fontId="13" fillId="8" borderId="20" xfId="0" applyFont="1" applyFill="1" applyBorder="1" applyAlignment="1">
      <alignment horizontal="center" vertical="center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6" borderId="3" xfId="1" applyFont="1" applyFill="1" applyBorder="1" applyAlignment="1">
      <alignment horizontal="center" vertical="center" textRotation="90" wrapText="1"/>
    </xf>
    <xf numFmtId="0" fontId="6" fillId="6" borderId="2" xfId="1" applyFont="1" applyFill="1" applyBorder="1" applyAlignment="1">
      <alignment horizontal="center" vertical="center" textRotation="90" wrapText="1"/>
    </xf>
    <xf numFmtId="0" fontId="6" fillId="7" borderId="2" xfId="1" applyFont="1" applyFill="1" applyBorder="1" applyAlignment="1">
      <alignment horizontal="center" vertical="center" textRotation="90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59"/>
  <sheetViews>
    <sheetView tabSelected="1" topLeftCell="A14" zoomScale="70" zoomScaleNormal="70" zoomScaleSheetLayoutView="85" workbookViewId="0">
      <selection activeCell="C21" sqref="C21"/>
    </sheetView>
  </sheetViews>
  <sheetFormatPr defaultRowHeight="18" x14ac:dyDescent="0.25"/>
  <cols>
    <col min="1" max="1" width="8.42578125" style="2" customWidth="1"/>
    <col min="2" max="2" width="52.28515625" style="2" customWidth="1"/>
    <col min="3" max="3" width="17" style="1" customWidth="1"/>
    <col min="4" max="7" width="10" style="2" customWidth="1"/>
    <col min="8" max="8" width="16.85546875" style="13" customWidth="1"/>
    <col min="9" max="16384" width="9.140625" style="2"/>
  </cols>
  <sheetData>
    <row r="1" spans="1:8" s="1" customFormat="1" ht="57.75" customHeight="1" x14ac:dyDescent="0.25">
      <c r="A1" s="47" t="s">
        <v>19</v>
      </c>
      <c r="B1" s="48"/>
      <c r="C1" s="45" t="s">
        <v>18</v>
      </c>
      <c r="D1" s="46"/>
      <c r="E1" s="46"/>
      <c r="F1" s="46"/>
      <c r="G1" s="49" t="s">
        <v>17</v>
      </c>
      <c r="H1" s="50"/>
    </row>
    <row r="2" spans="1:8" ht="21" customHeight="1" x14ac:dyDescent="0.2">
      <c r="A2" s="51" t="s">
        <v>16</v>
      </c>
      <c r="B2" s="52"/>
      <c r="C2" s="52"/>
      <c r="D2" s="52"/>
      <c r="E2" s="52"/>
      <c r="F2" s="52"/>
      <c r="G2" s="52"/>
      <c r="H2" s="52"/>
    </row>
    <row r="3" spans="1:8" ht="12.75" customHeight="1" thickBot="1" x14ac:dyDescent="0.25">
      <c r="A3" s="53" t="s">
        <v>7</v>
      </c>
      <c r="B3" s="54"/>
      <c r="C3" s="54"/>
      <c r="D3" s="54"/>
      <c r="E3" s="54"/>
      <c r="F3" s="54"/>
      <c r="G3" s="54"/>
      <c r="H3" s="54"/>
    </row>
    <row r="4" spans="1:8" s="4" customFormat="1" ht="26.25" customHeight="1" thickBot="1" x14ac:dyDescent="0.25">
      <c r="A4" s="55" t="s">
        <v>15</v>
      </c>
      <c r="B4" s="56"/>
      <c r="C4" s="3" t="s">
        <v>8</v>
      </c>
      <c r="D4" s="3" t="s">
        <v>0</v>
      </c>
      <c r="E4" s="3" t="s">
        <v>1</v>
      </c>
      <c r="F4" s="3" t="s">
        <v>2</v>
      </c>
      <c r="G4" s="3" t="s">
        <v>3</v>
      </c>
      <c r="H4" s="3" t="s">
        <v>4</v>
      </c>
    </row>
    <row r="5" spans="1:8" ht="85.5" customHeight="1" thickBot="1" x14ac:dyDescent="0.25">
      <c r="A5" s="67" t="s">
        <v>5</v>
      </c>
      <c r="B5" s="26" t="s">
        <v>12</v>
      </c>
      <c r="C5" s="27" t="s">
        <v>20</v>
      </c>
      <c r="D5" s="14">
        <f t="shared" ref="D5:D15" si="0">F5+E5</f>
        <v>400</v>
      </c>
      <c r="E5" s="14">
        <v>100</v>
      </c>
      <c r="F5" s="14">
        <v>300</v>
      </c>
      <c r="G5" s="14">
        <v>100</v>
      </c>
      <c r="H5" s="15">
        <f>F5-G5</f>
        <v>200</v>
      </c>
    </row>
    <row r="6" spans="1:8" ht="85.5" customHeight="1" x14ac:dyDescent="0.2">
      <c r="A6" s="67"/>
      <c r="B6" s="57" t="s">
        <v>11</v>
      </c>
      <c r="C6" s="5" t="s">
        <v>21</v>
      </c>
      <c r="D6" s="6">
        <f t="shared" si="0"/>
        <v>900</v>
      </c>
      <c r="E6" s="7">
        <v>100</v>
      </c>
      <c r="F6" s="7">
        <v>800</v>
      </c>
      <c r="G6" s="7">
        <v>150</v>
      </c>
      <c r="H6" s="8">
        <f>F6-G6</f>
        <v>650</v>
      </c>
    </row>
    <row r="7" spans="1:8" ht="85.5" customHeight="1" x14ac:dyDescent="0.2">
      <c r="A7" s="67"/>
      <c r="B7" s="58"/>
      <c r="C7" s="32" t="s">
        <v>22</v>
      </c>
      <c r="D7" s="10">
        <f t="shared" si="0"/>
        <v>600</v>
      </c>
      <c r="E7" s="11">
        <v>100</v>
      </c>
      <c r="F7" s="11">
        <v>500</v>
      </c>
      <c r="G7" s="11">
        <v>150</v>
      </c>
      <c r="H7" s="12">
        <f>F7-G7</f>
        <v>350</v>
      </c>
    </row>
    <row r="8" spans="1:8" ht="85.5" customHeight="1" thickBot="1" x14ac:dyDescent="0.25">
      <c r="A8" s="67"/>
      <c r="B8" s="59"/>
      <c r="C8" s="28" t="s">
        <v>23</v>
      </c>
      <c r="D8" s="29">
        <f t="shared" ref="D8:D13" si="1">F8+E8</f>
        <v>900</v>
      </c>
      <c r="E8" s="30">
        <v>100</v>
      </c>
      <c r="F8" s="30">
        <v>800</v>
      </c>
      <c r="G8" s="30">
        <v>150</v>
      </c>
      <c r="H8" s="31">
        <f>F8-G8</f>
        <v>650</v>
      </c>
    </row>
    <row r="9" spans="1:8" ht="85.5" customHeight="1" x14ac:dyDescent="0.2">
      <c r="A9" s="67"/>
      <c r="B9" s="57" t="s">
        <v>9</v>
      </c>
      <c r="C9" s="16" t="s">
        <v>21</v>
      </c>
      <c r="D9" s="17">
        <f t="shared" ref="D9:D11" si="2">F9+E9</f>
        <v>550</v>
      </c>
      <c r="E9" s="18">
        <v>100</v>
      </c>
      <c r="F9" s="18">
        <v>450</v>
      </c>
      <c r="G9" s="18">
        <v>50</v>
      </c>
      <c r="H9" s="19">
        <f>F9-G9</f>
        <v>400</v>
      </c>
    </row>
    <row r="10" spans="1:8" ht="85.5" customHeight="1" x14ac:dyDescent="0.2">
      <c r="A10" s="67"/>
      <c r="B10" s="58"/>
      <c r="C10" s="9" t="s">
        <v>22</v>
      </c>
      <c r="D10" s="10">
        <f t="shared" si="2"/>
        <v>100</v>
      </c>
      <c r="E10" s="11">
        <v>100</v>
      </c>
      <c r="F10" s="11">
        <v>0</v>
      </c>
      <c r="G10" s="11">
        <v>50</v>
      </c>
      <c r="H10" s="12">
        <v>0</v>
      </c>
    </row>
    <row r="11" spans="1:8" ht="85.5" customHeight="1" x14ac:dyDescent="0.2">
      <c r="A11" s="67"/>
      <c r="B11" s="58"/>
      <c r="C11" s="16" t="s">
        <v>24</v>
      </c>
      <c r="D11" s="17">
        <f t="shared" si="2"/>
        <v>750</v>
      </c>
      <c r="E11" s="18">
        <v>100</v>
      </c>
      <c r="F11" s="18">
        <v>650</v>
      </c>
      <c r="G11" s="18">
        <v>50</v>
      </c>
      <c r="H11" s="19">
        <f>F11-G11</f>
        <v>600</v>
      </c>
    </row>
    <row r="12" spans="1:8" ht="85.5" customHeight="1" x14ac:dyDescent="0.2">
      <c r="A12" s="67"/>
      <c r="B12" s="58"/>
      <c r="C12" s="16" t="s">
        <v>25</v>
      </c>
      <c r="D12" s="17">
        <f t="shared" si="1"/>
        <v>550</v>
      </c>
      <c r="E12" s="18">
        <v>100</v>
      </c>
      <c r="F12" s="18">
        <v>450</v>
      </c>
      <c r="G12" s="18">
        <v>50</v>
      </c>
      <c r="H12" s="19">
        <f>F12-G12</f>
        <v>400</v>
      </c>
    </row>
    <row r="13" spans="1:8" ht="85.5" customHeight="1" x14ac:dyDescent="0.2">
      <c r="A13" s="67"/>
      <c r="B13" s="58"/>
      <c r="C13" s="9" t="s">
        <v>26</v>
      </c>
      <c r="D13" s="10">
        <f t="shared" si="1"/>
        <v>650</v>
      </c>
      <c r="E13" s="11">
        <v>100</v>
      </c>
      <c r="F13" s="11">
        <v>550</v>
      </c>
      <c r="G13" s="11">
        <v>50</v>
      </c>
      <c r="H13" s="12">
        <f t="shared" ref="H13" si="3">F13-G13</f>
        <v>500</v>
      </c>
    </row>
    <row r="14" spans="1:8" ht="85.5" customHeight="1" x14ac:dyDescent="0.2">
      <c r="A14" s="67"/>
      <c r="B14" s="58"/>
      <c r="C14" s="16" t="s">
        <v>27</v>
      </c>
      <c r="D14" s="17">
        <f t="shared" si="0"/>
        <v>550</v>
      </c>
      <c r="E14" s="18">
        <v>100</v>
      </c>
      <c r="F14" s="18">
        <v>450</v>
      </c>
      <c r="G14" s="18">
        <v>50</v>
      </c>
      <c r="H14" s="19">
        <f>F14-G14</f>
        <v>400</v>
      </c>
    </row>
    <row r="15" spans="1:8" ht="85.5" customHeight="1" thickBot="1" x14ac:dyDescent="0.25">
      <c r="A15" s="67"/>
      <c r="B15" s="59"/>
      <c r="C15" s="9">
        <v>31.03</v>
      </c>
      <c r="D15" s="10">
        <f t="shared" si="0"/>
        <v>600</v>
      </c>
      <c r="E15" s="11">
        <v>100</v>
      </c>
      <c r="F15" s="11">
        <v>500</v>
      </c>
      <c r="G15" s="11">
        <v>50</v>
      </c>
      <c r="H15" s="12">
        <f t="shared" ref="H15" si="4">F15-G15</f>
        <v>450</v>
      </c>
    </row>
    <row r="16" spans="1:8" ht="85.5" customHeight="1" thickBot="1" x14ac:dyDescent="0.25">
      <c r="A16" s="65" t="s">
        <v>6</v>
      </c>
      <c r="B16" s="20" t="s">
        <v>13</v>
      </c>
      <c r="C16" s="21" t="s">
        <v>20</v>
      </c>
      <c r="D16" s="22">
        <f t="shared" ref="D16:D22" si="5">E16+F16</f>
        <v>400</v>
      </c>
      <c r="E16" s="22">
        <v>100</v>
      </c>
      <c r="F16" s="22">
        <v>300</v>
      </c>
      <c r="G16" s="22">
        <v>100</v>
      </c>
      <c r="H16" s="23">
        <f>F16-G16</f>
        <v>200</v>
      </c>
    </row>
    <row r="17" spans="1:8" ht="85.5" customHeight="1" x14ac:dyDescent="0.2">
      <c r="A17" s="66"/>
      <c r="B17" s="60" t="s">
        <v>14</v>
      </c>
      <c r="C17" s="21" t="s">
        <v>28</v>
      </c>
      <c r="D17" s="36">
        <f t="shared" ref="D17" si="6">E17+F17</f>
        <v>700</v>
      </c>
      <c r="E17" s="36">
        <v>100</v>
      </c>
      <c r="F17" s="36">
        <v>600</v>
      </c>
      <c r="G17" s="36">
        <v>200</v>
      </c>
      <c r="H17" s="23">
        <f t="shared" ref="H17" si="7">F17-G17</f>
        <v>400</v>
      </c>
    </row>
    <row r="18" spans="1:8" ht="85.5" customHeight="1" x14ac:dyDescent="0.2">
      <c r="A18" s="66"/>
      <c r="B18" s="61"/>
      <c r="C18" s="33" t="s">
        <v>25</v>
      </c>
      <c r="D18" s="34">
        <f t="shared" si="5"/>
        <v>650</v>
      </c>
      <c r="E18" s="34">
        <v>100</v>
      </c>
      <c r="F18" s="34">
        <v>550</v>
      </c>
      <c r="G18" s="34">
        <v>200</v>
      </c>
      <c r="H18" s="35">
        <f t="shared" ref="H18" si="8">F18-G18</f>
        <v>350</v>
      </c>
    </row>
    <row r="19" spans="1:8" ht="85.5" customHeight="1" thickBot="1" x14ac:dyDescent="0.25">
      <c r="A19" s="66"/>
      <c r="B19" s="61"/>
      <c r="C19" s="37" t="s">
        <v>29</v>
      </c>
      <c r="D19" s="38">
        <f t="shared" ref="D19:D21" si="9">E19+F19</f>
        <v>700</v>
      </c>
      <c r="E19" s="38">
        <v>100</v>
      </c>
      <c r="F19" s="38">
        <v>600</v>
      </c>
      <c r="G19" s="38">
        <v>200</v>
      </c>
      <c r="H19" s="39">
        <f t="shared" ref="H19" si="10">F19-G19</f>
        <v>400</v>
      </c>
    </row>
    <row r="20" spans="1:8" ht="85.5" customHeight="1" x14ac:dyDescent="0.2">
      <c r="A20" s="66"/>
      <c r="B20" s="60" t="s">
        <v>10</v>
      </c>
      <c r="C20" s="40" t="s">
        <v>21</v>
      </c>
      <c r="D20" s="41">
        <f t="shared" ref="D20" si="11">E20+F20</f>
        <v>150</v>
      </c>
      <c r="E20" s="41">
        <v>100</v>
      </c>
      <c r="F20" s="41">
        <v>50</v>
      </c>
      <c r="G20" s="41">
        <v>50</v>
      </c>
      <c r="H20" s="42">
        <f t="shared" ref="H20" si="12">F20-G20</f>
        <v>0</v>
      </c>
    </row>
    <row r="21" spans="1:8" ht="85.5" customHeight="1" x14ac:dyDescent="0.2">
      <c r="A21" s="66"/>
      <c r="B21" s="61"/>
      <c r="C21" s="33" t="s">
        <v>22</v>
      </c>
      <c r="D21" s="34">
        <f t="shared" si="9"/>
        <v>100</v>
      </c>
      <c r="E21" s="34">
        <v>100</v>
      </c>
      <c r="F21" s="34">
        <v>0</v>
      </c>
      <c r="G21" s="34">
        <v>50</v>
      </c>
      <c r="H21" s="43">
        <v>0</v>
      </c>
    </row>
    <row r="22" spans="1:8" ht="85.5" customHeight="1" thickBot="1" x14ac:dyDescent="0.25">
      <c r="A22" s="66"/>
      <c r="B22" s="62"/>
      <c r="C22" s="24" t="s">
        <v>23</v>
      </c>
      <c r="D22" s="25">
        <f t="shared" si="5"/>
        <v>150</v>
      </c>
      <c r="E22" s="25">
        <v>100</v>
      </c>
      <c r="F22" s="25">
        <v>50</v>
      </c>
      <c r="G22" s="25">
        <v>50</v>
      </c>
      <c r="H22" s="44">
        <f t="shared" ref="H22" si="13">F22-G22</f>
        <v>0</v>
      </c>
    </row>
    <row r="23" spans="1:8" ht="15.95" customHeight="1" x14ac:dyDescent="0.2">
      <c r="A23" s="63"/>
      <c r="B23" s="64"/>
      <c r="C23" s="64"/>
      <c r="D23" s="64"/>
      <c r="E23" s="64"/>
      <c r="F23" s="64"/>
      <c r="G23" s="64"/>
      <c r="H23" s="64"/>
    </row>
    <row r="24" spans="1:8" ht="15.75" x14ac:dyDescent="0.25">
      <c r="H24" s="2"/>
    </row>
    <row r="26" spans="1:8" ht="15.75" customHeight="1" x14ac:dyDescent="0.25"/>
    <row r="39" ht="15.75" customHeight="1" x14ac:dyDescent="0.25"/>
    <row r="49" ht="12.75" customHeight="1" x14ac:dyDescent="0.25"/>
    <row r="50" ht="12.7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2" ht="12.75" customHeight="1" x14ac:dyDescent="0.25"/>
    <row r="83" ht="12.7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2.7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5" ht="12.75" customHeight="1" x14ac:dyDescent="0.25"/>
    <row r="116" ht="12.7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  <row r="142" ht="15.95" customHeight="1" x14ac:dyDescent="0.25"/>
    <row r="143" ht="15.95" customHeight="1" x14ac:dyDescent="0.25"/>
    <row r="144" ht="15.95" customHeight="1" x14ac:dyDescent="0.25"/>
    <row r="145" ht="15.95" customHeight="1" x14ac:dyDescent="0.25"/>
    <row r="148" ht="26.25" customHeight="1" x14ac:dyDescent="0.25"/>
    <row r="151" ht="27" customHeight="1" x14ac:dyDescent="0.25"/>
    <row r="152" ht="24.75" customHeight="1" x14ac:dyDescent="0.25"/>
    <row r="153" ht="25.5" customHeight="1" x14ac:dyDescent="0.25"/>
    <row r="154" ht="25.5" customHeight="1" x14ac:dyDescent="0.25"/>
    <row r="159" ht="12.75" customHeight="1" x14ac:dyDescent="0.25"/>
  </sheetData>
  <mergeCells count="13">
    <mergeCell ref="A23:H23"/>
    <mergeCell ref="A16:A22"/>
    <mergeCell ref="A5:A15"/>
    <mergeCell ref="A4:B4"/>
    <mergeCell ref="B6:B8"/>
    <mergeCell ref="B9:B15"/>
    <mergeCell ref="B17:B19"/>
    <mergeCell ref="B20:B22"/>
    <mergeCell ref="C1:F1"/>
    <mergeCell ref="A1:B1"/>
    <mergeCell ref="G1:H1"/>
    <mergeCell ref="A2:H2"/>
    <mergeCell ref="A3:H3"/>
  </mergeCells>
  <phoneticPr fontId="2" type="noConversion"/>
  <pageMargins left="0.55000000000000004" right="0.27559055118110198" top="0.66" bottom="0.3" header="0" footer="0"/>
  <pageSetup paperSize="9" scale="61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2017</vt:lpstr>
      <vt:lpstr>'2017'!Print_Area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Radu Naniu</cp:lastModifiedBy>
  <cp:lastPrinted>2016-12-08T06:45:21Z</cp:lastPrinted>
  <dcterms:created xsi:type="dcterms:W3CDTF">2007-06-06T06:30:36Z</dcterms:created>
  <dcterms:modified xsi:type="dcterms:W3CDTF">2017-02-07T11:32:35Z</dcterms:modified>
</cp:coreProperties>
</file>