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7095" windowWidth="17250" windowHeight="3240"/>
  </bookViews>
  <sheets>
    <sheet name="2018" sheetId="8" r:id="rId1"/>
  </sheets>
  <definedNames>
    <definedName name="_xlnm.Print_Area" localSheetId="0">'2018'!$A$1:$D$44</definedName>
  </definedNames>
  <calcPr calcId="145621" refMode="R1C1"/>
</workbook>
</file>

<file path=xl/calcChain.xml><?xml version="1.0" encoding="utf-8"?>
<calcChain xmlns="http://schemas.openxmlformats.org/spreadsheetml/2006/main">
  <c r="C25" i="8" l="1"/>
  <c r="C15" i="8"/>
  <c r="C34" i="8" l="1"/>
  <c r="C44" i="8" l="1"/>
</calcChain>
</file>

<file path=xl/sharedStrings.xml><?xml version="1.0" encoding="utf-8"?>
<sst xmlns="http://schemas.openxmlformats.org/spreadsheetml/2006/main" count="90" uniqueCount="49">
  <si>
    <t>Participant</t>
  </si>
  <si>
    <t>BULGARIA</t>
  </si>
  <si>
    <t>EIC</t>
  </si>
  <si>
    <t>SERBIA</t>
  </si>
  <si>
    <t xml:space="preserve">Total </t>
  </si>
  <si>
    <t>Total</t>
  </si>
  <si>
    <t>Allocated Capacity</t>
  </si>
  <si>
    <t>Price</t>
  </si>
  <si>
    <t>Name</t>
  </si>
  <si>
    <t>(MW)</t>
  </si>
  <si>
    <t>(EUR/MWh)</t>
  </si>
  <si>
    <r>
      <t xml:space="preserve">IMPORT </t>
    </r>
    <r>
      <rPr>
        <sz val="12"/>
        <rFont val="Arial"/>
        <family val="2"/>
        <charset val="238"/>
      </rPr>
      <t>(BG-&gt;RO)</t>
    </r>
  </si>
  <si>
    <r>
      <t xml:space="preserve">EXPORT </t>
    </r>
    <r>
      <rPr>
        <sz val="12"/>
        <rFont val="Arial"/>
        <family val="2"/>
        <charset val="238"/>
      </rPr>
      <t>(RO-&gt;BG)</t>
    </r>
  </si>
  <si>
    <r>
      <t>EXPORT</t>
    </r>
    <r>
      <rPr>
        <sz val="12"/>
        <rFont val="Arial"/>
        <family val="2"/>
        <charset val="238"/>
      </rPr>
      <t xml:space="preserve"> (RO-&gt;RS)</t>
    </r>
  </si>
  <si>
    <r>
      <t xml:space="preserve">IMPORT </t>
    </r>
    <r>
      <rPr>
        <sz val="12"/>
        <rFont val="Arial"/>
        <family val="2"/>
        <charset val="238"/>
      </rPr>
      <t>(RS-&gt;RO)</t>
    </r>
  </si>
  <si>
    <t>ATC = 100 MW</t>
  </si>
  <si>
    <t>ATC = 200 MW</t>
  </si>
  <si>
    <t>ATC = 150 MW</t>
  </si>
  <si>
    <t>11XELPETRAENERG0</t>
  </si>
  <si>
    <t>ELPETRA ENERGY Ltd.</t>
  </si>
  <si>
    <t>11XDANSKECOM---P</t>
  </si>
  <si>
    <t>DANSKE COMMODITIES</t>
  </si>
  <si>
    <t>11XEDFTRADING--G</t>
  </si>
  <si>
    <t>EDF Trading Limited</t>
  </si>
  <si>
    <t>11XIGET--------D</t>
  </si>
  <si>
    <t>GEN-I d.o.o</t>
  </si>
  <si>
    <t>11XHSE-SLOVENIAG</t>
  </si>
  <si>
    <t>HSE</t>
  </si>
  <si>
    <t>30XRO-CEZ-TRD--M</t>
  </si>
  <si>
    <t>CEZ TRADE</t>
  </si>
  <si>
    <t>11XSTATKRAFT001N</t>
  </si>
  <si>
    <t>STATKRAFT</t>
  </si>
  <si>
    <t>15X-MVM--------B</t>
  </si>
  <si>
    <t>MVM PARTNER RZT</t>
  </si>
  <si>
    <t>32X001100100373M</t>
  </si>
  <si>
    <t>ENERGO-PRO TRADING</t>
  </si>
  <si>
    <t>30XRORESTART---4</t>
  </si>
  <si>
    <t>Restart Energy One</t>
  </si>
  <si>
    <t>12XEFT-SWITZERLR</t>
  </si>
  <si>
    <t>EFT SWITZERLAND</t>
  </si>
  <si>
    <t>11XFREEPOINT---N</t>
  </si>
  <si>
    <t>FREEPOINT COMMODITIES EUROPE LLP</t>
  </si>
  <si>
    <t>28X-PETROL-LJ--C</t>
  </si>
  <si>
    <t>Petrol Slovenska energetska druzba dd Ljubljana</t>
  </si>
  <si>
    <t>11XDISAM-------V</t>
  </si>
  <si>
    <t>Energi Danmark A/S</t>
  </si>
  <si>
    <t>27XALPIQ-ENERGYS</t>
  </si>
  <si>
    <t>ALPIQ ENERGY SE</t>
  </si>
  <si>
    <t>Cross Border Capacity Auction results for the period of:
01.01.2018  - 31.12.2018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</si>
</sst>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0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0" fillId="0" borderId="0"/>
    <xf numFmtId="0" fontId="30" fillId="0" borderId="0"/>
    <xf numFmtId="0" fontId="32" fillId="0" borderId="0"/>
    <xf numFmtId="0" fontId="30" fillId="0" borderId="0"/>
    <xf numFmtId="0" fontId="33" fillId="0" borderId="0"/>
  </cellStyleXfs>
  <cellXfs count="53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3" fillId="24" borderId="24" xfId="0" applyFont="1" applyFill="1" applyBorder="1" applyAlignment="1">
      <alignment horizontal="center" vertical="center" wrapText="1"/>
    </xf>
    <xf numFmtId="0" fontId="3" fillId="24" borderId="25" xfId="0" applyFont="1" applyFill="1" applyBorder="1" applyAlignment="1">
      <alignment horizontal="center" vertical="center" wrapText="1"/>
    </xf>
    <xf numFmtId="0" fontId="24" fillId="0" borderId="0" xfId="0" applyFont="1" applyFill="1" applyBorder="1"/>
    <xf numFmtId="0" fontId="4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29" fillId="0" borderId="0" xfId="0" applyFont="1" applyFill="1" applyBorder="1"/>
    <xf numFmtId="0" fontId="25" fillId="0" borderId="25" xfId="0" applyFont="1" applyFill="1" applyBorder="1" applyAlignment="1">
      <alignment vertical="center" wrapText="1"/>
    </xf>
    <xf numFmtId="0" fontId="27" fillId="0" borderId="0" xfId="0" applyFont="1" applyFill="1" applyBorder="1"/>
    <xf numFmtId="0" fontId="5" fillId="0" borderId="0" xfId="0" applyFont="1" applyFill="1" applyBorder="1"/>
    <xf numFmtId="0" fontId="3" fillId="27" borderId="24" xfId="0" applyFont="1" applyFill="1" applyBorder="1" applyAlignment="1">
      <alignment horizontal="center" vertical="center" wrapText="1"/>
    </xf>
    <xf numFmtId="0" fontId="3" fillId="27" borderId="25" xfId="0" applyFont="1" applyFill="1" applyBorder="1" applyAlignment="1">
      <alignment horizontal="center" vertical="center" wrapText="1"/>
    </xf>
    <xf numFmtId="4" fontId="28" fillId="0" borderId="27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3" fillId="28" borderId="24" xfId="0" applyFont="1" applyFill="1" applyBorder="1" applyAlignment="1">
      <alignment horizontal="center" vertical="center"/>
    </xf>
    <xf numFmtId="0" fontId="3" fillId="28" borderId="25" xfId="0" applyFont="1" applyFill="1" applyBorder="1" applyAlignment="1">
      <alignment horizontal="center" vertical="center"/>
    </xf>
    <xf numFmtId="4" fontId="28" fillId="0" borderId="31" xfId="0" applyNumberFormat="1" applyFont="1" applyFill="1" applyBorder="1" applyAlignment="1">
      <alignment horizontal="center" wrapText="1"/>
    </xf>
    <xf numFmtId="0" fontId="26" fillId="26" borderId="23" xfId="0" applyFont="1" applyFill="1" applyBorder="1" applyAlignment="1">
      <alignment horizontal="center" vertical="center" wrapText="1"/>
    </xf>
    <xf numFmtId="0" fontId="26" fillId="26" borderId="21" xfId="0" applyFont="1" applyFill="1" applyBorder="1" applyAlignment="1">
      <alignment horizontal="center" vertical="center" wrapText="1"/>
    </xf>
    <xf numFmtId="0" fontId="26" fillId="26" borderId="29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3" fillId="28" borderId="26" xfId="0" applyFont="1" applyFill="1" applyBorder="1" applyAlignment="1">
      <alignment horizontal="center" vertical="center"/>
    </xf>
    <xf numFmtId="0" fontId="3" fillId="28" borderId="20" xfId="0" applyFont="1" applyFill="1" applyBorder="1" applyAlignment="1">
      <alignment horizontal="center" vertical="center"/>
    </xf>
    <xf numFmtId="4" fontId="3" fillId="0" borderId="18" xfId="0" applyNumberFormat="1" applyFont="1" applyFill="1" applyBorder="1" applyAlignment="1">
      <alignment horizontal="center"/>
    </xf>
    <xf numFmtId="0" fontId="3" fillId="25" borderId="18" xfId="0" applyFont="1" applyFill="1" applyBorder="1" applyAlignment="1">
      <alignment horizontal="center" vertical="center"/>
    </xf>
    <xf numFmtId="0" fontId="3" fillId="24" borderId="26" xfId="0" applyFont="1" applyFill="1" applyBorder="1" applyAlignment="1">
      <alignment horizontal="center" vertical="center" wrapText="1"/>
    </xf>
    <xf numFmtId="0" fontId="3" fillId="24" borderId="20" xfId="0" applyFont="1" applyFill="1" applyBorder="1" applyAlignment="1">
      <alignment horizontal="center" vertical="center" wrapText="1"/>
    </xf>
    <xf numFmtId="0" fontId="3" fillId="27" borderId="26" xfId="0" applyFont="1" applyFill="1" applyBorder="1" applyAlignment="1">
      <alignment horizontal="center" vertical="center" wrapText="1"/>
    </xf>
    <xf numFmtId="0" fontId="3" fillId="27" borderId="20" xfId="0" applyFont="1" applyFill="1" applyBorder="1" applyAlignment="1">
      <alignment horizontal="center" vertical="center" wrapText="1"/>
    </xf>
    <xf numFmtId="4" fontId="3" fillId="0" borderId="30" xfId="0" applyNumberFormat="1" applyFont="1" applyFill="1" applyBorder="1" applyAlignment="1">
      <alignment horizontal="center" wrapText="1"/>
    </xf>
    <xf numFmtId="4" fontId="3" fillId="0" borderId="18" xfId="0" applyNumberFormat="1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wrapText="1"/>
    </xf>
  </cellXfs>
  <cellStyles count="90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6"/>
    <cellStyle name="Normal 5" xfId="87"/>
    <cellStyle name="Normal 5 2" xfId="88"/>
    <cellStyle name="Normal 6" xfId="89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V258"/>
  <sheetViews>
    <sheetView tabSelected="1" zoomScaleNormal="100" zoomScaleSheetLayoutView="25" workbookViewId="0">
      <pane ySplit="1" topLeftCell="A2" activePane="bottomLeft" state="frozen"/>
      <selection pane="bottomLeft" activeCell="B8" sqref="B8"/>
    </sheetView>
  </sheetViews>
  <sheetFormatPr defaultRowHeight="12.75" x14ac:dyDescent="0.2"/>
  <cols>
    <col min="1" max="1" width="24.5703125" style="1" customWidth="1"/>
    <col min="2" max="2" width="31.28515625" style="1" bestFit="1" customWidth="1"/>
    <col min="3" max="3" width="24.5703125" style="1" customWidth="1"/>
    <col min="4" max="4" width="24.5703125" style="6" customWidth="1"/>
    <col min="5" max="111" width="9.140625" style="1"/>
    <col min="112" max="16384" width="9.140625" style="2"/>
  </cols>
  <sheetData>
    <row r="1" spans="1:111" s="8" customFormat="1" ht="47.25" customHeight="1" x14ac:dyDescent="0.2">
      <c r="A1" s="35" t="s">
        <v>48</v>
      </c>
      <c r="B1" s="36"/>
      <c r="C1" s="36"/>
      <c r="D1" s="37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</row>
    <row r="2" spans="1:111" s="3" customFormat="1" ht="30.75" customHeight="1" thickBot="1" x14ac:dyDescent="0.25">
      <c r="A2" s="38" t="s">
        <v>0</v>
      </c>
      <c r="B2" s="39"/>
      <c r="C2" s="13" t="s">
        <v>6</v>
      </c>
      <c r="D2" s="15" t="s">
        <v>7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</row>
    <row r="3" spans="1:111" s="4" customFormat="1" ht="30.75" customHeight="1" thickTop="1" thickBot="1" x14ac:dyDescent="0.25">
      <c r="A3" s="16" t="s">
        <v>2</v>
      </c>
      <c r="B3" s="17" t="s">
        <v>8</v>
      </c>
      <c r="C3" s="11" t="s">
        <v>9</v>
      </c>
      <c r="D3" s="12" t="s">
        <v>10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</row>
    <row r="4" spans="1:111" s="7" customFormat="1" ht="22.5" customHeight="1" thickBot="1" x14ac:dyDescent="0.25">
      <c r="A4" s="18" t="s">
        <v>1</v>
      </c>
      <c r="B4" s="19" t="s">
        <v>11</v>
      </c>
      <c r="C4" s="46" t="s">
        <v>15</v>
      </c>
      <c r="D4" s="47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</row>
    <row r="5" spans="1:111" s="5" customFormat="1" ht="12.75" customHeight="1" x14ac:dyDescent="0.2">
      <c r="A5" s="31" t="s">
        <v>18</v>
      </c>
      <c r="B5" s="31" t="s">
        <v>19</v>
      </c>
      <c r="C5" s="31">
        <v>5</v>
      </c>
      <c r="D5" s="44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</row>
    <row r="6" spans="1:111" s="5" customFormat="1" ht="12.75" customHeight="1" x14ac:dyDescent="0.2">
      <c r="A6" s="31" t="s">
        <v>20</v>
      </c>
      <c r="B6" s="31" t="s">
        <v>21</v>
      </c>
      <c r="C6" s="31">
        <v>21</v>
      </c>
      <c r="D6" s="44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</row>
    <row r="7" spans="1:111" s="5" customFormat="1" ht="12.75" customHeight="1" x14ac:dyDescent="0.2">
      <c r="A7" s="31" t="s">
        <v>22</v>
      </c>
      <c r="B7" s="31" t="s">
        <v>23</v>
      </c>
      <c r="C7" s="31">
        <v>10</v>
      </c>
      <c r="D7" s="44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</row>
    <row r="8" spans="1:111" s="5" customFormat="1" ht="12.75" customHeight="1" x14ac:dyDescent="0.2">
      <c r="A8" s="31" t="s">
        <v>24</v>
      </c>
      <c r="B8" s="31" t="s">
        <v>25</v>
      </c>
      <c r="C8" s="31">
        <v>10</v>
      </c>
      <c r="D8" s="44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</row>
    <row r="9" spans="1:111" s="5" customFormat="1" ht="12.75" customHeight="1" x14ac:dyDescent="0.2">
      <c r="A9" s="31" t="s">
        <v>26</v>
      </c>
      <c r="B9" s="31" t="s">
        <v>27</v>
      </c>
      <c r="C9" s="31">
        <v>20</v>
      </c>
      <c r="D9" s="44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</row>
    <row r="10" spans="1:111" s="5" customFormat="1" ht="12.75" customHeight="1" x14ac:dyDescent="0.2">
      <c r="A10" s="31" t="s">
        <v>28</v>
      </c>
      <c r="B10" s="31" t="s">
        <v>29</v>
      </c>
      <c r="C10" s="31">
        <v>10</v>
      </c>
      <c r="D10" s="44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</row>
    <row r="11" spans="1:111" s="5" customFormat="1" ht="12.75" customHeight="1" x14ac:dyDescent="0.2">
      <c r="A11" s="31" t="s">
        <v>30</v>
      </c>
      <c r="B11" s="31" t="s">
        <v>31</v>
      </c>
      <c r="C11" s="31">
        <v>4</v>
      </c>
      <c r="D11" s="44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</row>
    <row r="12" spans="1:111" s="5" customFormat="1" ht="12.75" customHeight="1" x14ac:dyDescent="0.2">
      <c r="A12" s="31" t="s">
        <v>32</v>
      </c>
      <c r="B12" s="31" t="s">
        <v>33</v>
      </c>
      <c r="C12" s="31">
        <v>5</v>
      </c>
      <c r="D12" s="44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</row>
    <row r="13" spans="1:111" s="5" customFormat="1" ht="12.75" customHeight="1" x14ac:dyDescent="0.2">
      <c r="A13" s="31" t="s">
        <v>34</v>
      </c>
      <c r="B13" s="31" t="s">
        <v>35</v>
      </c>
      <c r="C13" s="31">
        <v>10</v>
      </c>
      <c r="D13" s="44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</row>
    <row r="14" spans="1:111" s="5" customFormat="1" ht="12.75" customHeight="1" thickBot="1" x14ac:dyDescent="0.25">
      <c r="A14" s="31" t="s">
        <v>36</v>
      </c>
      <c r="B14" s="31" t="s">
        <v>37</v>
      </c>
      <c r="C14" s="31">
        <v>5</v>
      </c>
      <c r="D14" s="44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</row>
    <row r="15" spans="1:111" s="10" customFormat="1" ht="22.5" customHeight="1" thickBot="1" x14ac:dyDescent="0.3">
      <c r="A15" s="40" t="s">
        <v>4</v>
      </c>
      <c r="B15" s="41"/>
      <c r="C15" s="14">
        <f>SUM(C5:C14)</f>
        <v>100</v>
      </c>
      <c r="D15" s="34">
        <v>2.27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</row>
    <row r="16" spans="1:111" s="7" customFormat="1" ht="22.5" customHeight="1" thickBot="1" x14ac:dyDescent="0.25">
      <c r="A16" s="32" t="s">
        <v>1</v>
      </c>
      <c r="B16" s="33" t="s">
        <v>12</v>
      </c>
      <c r="C16" s="42" t="s">
        <v>15</v>
      </c>
      <c r="D16" s="43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</row>
    <row r="17" spans="1:282" s="5" customFormat="1" ht="12.75" customHeight="1" x14ac:dyDescent="0.2">
      <c r="A17" s="31" t="s">
        <v>20</v>
      </c>
      <c r="B17" s="31" t="s">
        <v>21</v>
      </c>
      <c r="C17" s="31">
        <v>32</v>
      </c>
      <c r="D17" s="45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</row>
    <row r="18" spans="1:282" s="9" customFormat="1" ht="12.75" customHeight="1" x14ac:dyDescent="0.2">
      <c r="A18" s="31" t="s">
        <v>38</v>
      </c>
      <c r="B18" s="31" t="s">
        <v>39</v>
      </c>
      <c r="C18" s="31">
        <v>10</v>
      </c>
      <c r="D18" s="45"/>
    </row>
    <row r="19" spans="1:282" s="9" customFormat="1" ht="12.75" customHeight="1" x14ac:dyDescent="0.2">
      <c r="A19" s="31" t="s">
        <v>24</v>
      </c>
      <c r="B19" s="31" t="s">
        <v>25</v>
      </c>
      <c r="C19" s="31">
        <v>16</v>
      </c>
      <c r="D19" s="45"/>
    </row>
    <row r="20" spans="1:282" s="9" customFormat="1" ht="12.75" customHeight="1" x14ac:dyDescent="0.2">
      <c r="A20" s="31" t="s">
        <v>26</v>
      </c>
      <c r="B20" s="31" t="s">
        <v>27</v>
      </c>
      <c r="C20" s="31">
        <v>10</v>
      </c>
      <c r="D20" s="45"/>
    </row>
    <row r="21" spans="1:282" s="9" customFormat="1" ht="12.75" customHeight="1" x14ac:dyDescent="0.2">
      <c r="A21" s="31" t="s">
        <v>28</v>
      </c>
      <c r="B21" s="31" t="s">
        <v>29</v>
      </c>
      <c r="C21" s="31">
        <v>10</v>
      </c>
      <c r="D21" s="45"/>
    </row>
    <row r="22" spans="1:282" s="9" customFormat="1" ht="12.75" customHeight="1" x14ac:dyDescent="0.2">
      <c r="A22" s="31" t="s">
        <v>30</v>
      </c>
      <c r="B22" s="31" t="s">
        <v>31</v>
      </c>
      <c r="C22" s="31">
        <v>2</v>
      </c>
      <c r="D22" s="45"/>
    </row>
    <row r="23" spans="1:282" s="9" customFormat="1" ht="12.75" customHeight="1" x14ac:dyDescent="0.2">
      <c r="A23" s="31" t="s">
        <v>40</v>
      </c>
      <c r="B23" s="31" t="s">
        <v>41</v>
      </c>
      <c r="C23" s="31">
        <v>5</v>
      </c>
      <c r="D23" s="45"/>
    </row>
    <row r="24" spans="1:282" s="5" customFormat="1" ht="12.75" customHeight="1" thickBot="1" x14ac:dyDescent="0.25">
      <c r="A24" s="31" t="s">
        <v>42</v>
      </c>
      <c r="B24" s="31" t="s">
        <v>43</v>
      </c>
      <c r="C24" s="31">
        <v>15</v>
      </c>
      <c r="D24" s="45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</row>
    <row r="25" spans="1:282" s="10" customFormat="1" ht="22.5" customHeight="1" thickBot="1" x14ac:dyDescent="0.3">
      <c r="A25" s="40" t="s">
        <v>5</v>
      </c>
      <c r="B25" s="41"/>
      <c r="C25" s="14">
        <f>SUM(C17:C24)</f>
        <v>100</v>
      </c>
      <c r="D25" s="34">
        <v>0.62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</row>
    <row r="26" spans="1:282" s="7" customFormat="1" ht="22.5" customHeight="1" thickBot="1" x14ac:dyDescent="0.25">
      <c r="A26" s="28" t="s">
        <v>3</v>
      </c>
      <c r="B26" s="29" t="s">
        <v>14</v>
      </c>
      <c r="C26" s="48" t="s">
        <v>17</v>
      </c>
      <c r="D26" s="49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</row>
    <row r="27" spans="1:282" s="23" customFormat="1" ht="13.5" customHeight="1" x14ac:dyDescent="0.2">
      <c r="A27" s="31" t="s">
        <v>20</v>
      </c>
      <c r="B27" s="31" t="s">
        <v>21</v>
      </c>
      <c r="C27" s="31">
        <v>89</v>
      </c>
      <c r="D27" s="50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</row>
    <row r="28" spans="1:282" s="23" customFormat="1" ht="13.5" customHeight="1" x14ac:dyDescent="0.2">
      <c r="A28" s="31" t="s">
        <v>24</v>
      </c>
      <c r="B28" s="31" t="s">
        <v>25</v>
      </c>
      <c r="C28" s="31">
        <v>20</v>
      </c>
      <c r="D28" s="51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</row>
    <row r="29" spans="1:282" s="23" customFormat="1" ht="13.5" customHeight="1" x14ac:dyDescent="0.2">
      <c r="A29" s="31" t="s">
        <v>26</v>
      </c>
      <c r="B29" s="31" t="s">
        <v>27</v>
      </c>
      <c r="C29" s="31">
        <v>5</v>
      </c>
      <c r="D29" s="51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</row>
    <row r="30" spans="1:282" s="23" customFormat="1" ht="12.75" customHeight="1" x14ac:dyDescent="0.2">
      <c r="A30" s="31" t="s">
        <v>28</v>
      </c>
      <c r="B30" s="31" t="s">
        <v>29</v>
      </c>
      <c r="C30" s="31">
        <v>15</v>
      </c>
      <c r="D30" s="51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</row>
    <row r="31" spans="1:282" s="23" customFormat="1" ht="12.75" customHeight="1" x14ac:dyDescent="0.2">
      <c r="A31" s="31" t="s">
        <v>30</v>
      </c>
      <c r="B31" s="31" t="s">
        <v>31</v>
      </c>
      <c r="C31" s="31">
        <v>6</v>
      </c>
      <c r="D31" s="51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</row>
    <row r="32" spans="1:282" s="23" customFormat="1" ht="12.75" customHeight="1" x14ac:dyDescent="0.2">
      <c r="A32" s="31" t="s">
        <v>34</v>
      </c>
      <c r="B32" s="31" t="s">
        <v>35</v>
      </c>
      <c r="C32" s="31">
        <v>5</v>
      </c>
      <c r="D32" s="51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</row>
    <row r="33" spans="1:282" s="23" customFormat="1" ht="12.75" customHeight="1" thickBot="1" x14ac:dyDescent="0.25">
      <c r="A33" s="31" t="s">
        <v>44</v>
      </c>
      <c r="B33" s="31" t="s">
        <v>45</v>
      </c>
      <c r="C33" s="31">
        <v>10</v>
      </c>
      <c r="D33" s="51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</row>
    <row r="34" spans="1:282" s="10" customFormat="1" ht="22.5" customHeight="1" thickBot="1" x14ac:dyDescent="0.3">
      <c r="A34" s="40" t="s">
        <v>5</v>
      </c>
      <c r="B34" s="41"/>
      <c r="C34" s="25">
        <f>SUM(C27:C33)</f>
        <v>150</v>
      </c>
      <c r="D34" s="30">
        <v>0.05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</row>
    <row r="35" spans="1:282" s="7" customFormat="1" ht="22.5" customHeight="1" thickBot="1" x14ac:dyDescent="0.25">
      <c r="A35" s="28" t="s">
        <v>3</v>
      </c>
      <c r="B35" s="29" t="s">
        <v>13</v>
      </c>
      <c r="C35" s="48" t="s">
        <v>16</v>
      </c>
      <c r="D35" s="49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</row>
    <row r="36" spans="1:282" s="23" customFormat="1" ht="12.75" customHeight="1" x14ac:dyDescent="0.2">
      <c r="A36" s="31" t="s">
        <v>20</v>
      </c>
      <c r="B36" s="31" t="s">
        <v>21</v>
      </c>
      <c r="C36" s="31">
        <v>49</v>
      </c>
      <c r="D36" s="5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</row>
    <row r="37" spans="1:282" s="23" customFormat="1" ht="12.75" customHeight="1" x14ac:dyDescent="0.2">
      <c r="A37" s="31" t="s">
        <v>38</v>
      </c>
      <c r="B37" s="31" t="s">
        <v>39</v>
      </c>
      <c r="C37" s="31">
        <v>20</v>
      </c>
      <c r="D37" s="5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</row>
    <row r="38" spans="1:282" s="23" customFormat="1" ht="12.75" customHeight="1" x14ac:dyDescent="0.2">
      <c r="A38" s="31" t="s">
        <v>24</v>
      </c>
      <c r="B38" s="31" t="s">
        <v>25</v>
      </c>
      <c r="C38" s="31">
        <v>73</v>
      </c>
      <c r="D38" s="5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</row>
    <row r="39" spans="1:282" s="23" customFormat="1" ht="12.75" customHeight="1" x14ac:dyDescent="0.2">
      <c r="A39" s="31" t="s">
        <v>28</v>
      </c>
      <c r="B39" s="31" t="s">
        <v>29</v>
      </c>
      <c r="C39" s="31">
        <v>5</v>
      </c>
      <c r="D39" s="5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</row>
    <row r="40" spans="1:282" s="23" customFormat="1" ht="12.75" customHeight="1" x14ac:dyDescent="0.2">
      <c r="A40" s="31" t="s">
        <v>30</v>
      </c>
      <c r="B40" s="31" t="s">
        <v>31</v>
      </c>
      <c r="C40" s="31">
        <v>4</v>
      </c>
      <c r="D40" s="5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</row>
    <row r="41" spans="1:282" s="23" customFormat="1" ht="12.75" customHeight="1" x14ac:dyDescent="0.2">
      <c r="A41" s="31" t="s">
        <v>46</v>
      </c>
      <c r="B41" s="31" t="s">
        <v>47</v>
      </c>
      <c r="C41" s="31">
        <v>30</v>
      </c>
      <c r="D41" s="5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</row>
    <row r="42" spans="1:282" s="23" customFormat="1" ht="12.75" customHeight="1" x14ac:dyDescent="0.2">
      <c r="A42" s="31" t="s">
        <v>32</v>
      </c>
      <c r="B42" s="31" t="s">
        <v>33</v>
      </c>
      <c r="C42" s="31">
        <v>14</v>
      </c>
      <c r="D42" s="5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</row>
    <row r="43" spans="1:282" s="23" customFormat="1" ht="12.75" customHeight="1" thickBot="1" x14ac:dyDescent="0.25">
      <c r="A43" s="31" t="s">
        <v>42</v>
      </c>
      <c r="B43" s="31" t="s">
        <v>43</v>
      </c>
      <c r="C43" s="31">
        <v>5</v>
      </c>
      <c r="D43" s="5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  <c r="JB43" s="22"/>
      <c r="JC43" s="22"/>
      <c r="JD43" s="22"/>
      <c r="JE43" s="22"/>
      <c r="JF43" s="22"/>
      <c r="JG43" s="22"/>
      <c r="JH43" s="22"/>
      <c r="JI43" s="22"/>
      <c r="JJ43" s="22"/>
      <c r="JK43" s="22"/>
      <c r="JL43" s="22"/>
      <c r="JM43" s="22"/>
      <c r="JN43" s="22"/>
      <c r="JO43" s="22"/>
      <c r="JP43" s="22"/>
      <c r="JQ43" s="22"/>
      <c r="JR43" s="22"/>
      <c r="JS43" s="22"/>
      <c r="JT43" s="22"/>
      <c r="JU43" s="22"/>
      <c r="JV43" s="22"/>
    </row>
    <row r="44" spans="1:282" s="10" customFormat="1" ht="22.5" customHeight="1" thickBot="1" x14ac:dyDescent="0.3">
      <c r="A44" s="40" t="s">
        <v>5</v>
      </c>
      <c r="B44" s="41"/>
      <c r="C44" s="25">
        <f>SUM(C36:C43)</f>
        <v>200</v>
      </c>
      <c r="D44" s="30">
        <v>1.75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</row>
    <row r="45" spans="1:282" x14ac:dyDescent="0.2">
      <c r="D45" s="1"/>
    </row>
    <row r="46" spans="1:282" x14ac:dyDescent="0.2">
      <c r="D46" s="1"/>
    </row>
    <row r="47" spans="1:282" x14ac:dyDescent="0.2">
      <c r="D47" s="1"/>
    </row>
    <row r="48" spans="1:282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  <row r="250" spans="4:4" x14ac:dyDescent="0.2">
      <c r="D250" s="1"/>
    </row>
    <row r="251" spans="4:4" x14ac:dyDescent="0.2">
      <c r="D251" s="1"/>
    </row>
    <row r="252" spans="4:4" x14ac:dyDescent="0.2">
      <c r="D252" s="1"/>
    </row>
    <row r="253" spans="4:4" x14ac:dyDescent="0.2">
      <c r="D253" s="1"/>
    </row>
    <row r="254" spans="4:4" x14ac:dyDescent="0.2">
      <c r="D254" s="1"/>
    </row>
    <row r="255" spans="4:4" x14ac:dyDescent="0.2">
      <c r="D255" s="1"/>
    </row>
    <row r="256" spans="4:4" x14ac:dyDescent="0.2">
      <c r="D256" s="1"/>
    </row>
    <row r="257" spans="4:4" x14ac:dyDescent="0.2">
      <c r="D257" s="1"/>
    </row>
    <row r="258" spans="4:4" x14ac:dyDescent="0.2">
      <c r="D258" s="1"/>
    </row>
  </sheetData>
  <sheetProtection formatCells="0"/>
  <mergeCells count="14">
    <mergeCell ref="C26:D26"/>
    <mergeCell ref="C35:D35"/>
    <mergeCell ref="D27:D33"/>
    <mergeCell ref="A44:B44"/>
    <mergeCell ref="D36:D43"/>
    <mergeCell ref="A34:B34"/>
    <mergeCell ref="A1:D1"/>
    <mergeCell ref="A2:B2"/>
    <mergeCell ref="A15:B15"/>
    <mergeCell ref="C16:D16"/>
    <mergeCell ref="A25:B25"/>
    <mergeCell ref="D5:D14"/>
    <mergeCell ref="D17:D24"/>
    <mergeCell ref="C4:D4"/>
  </mergeCells>
  <phoneticPr fontId="0" type="noConversion"/>
  <printOptions horizontalCentered="1" verticalCentered="1"/>
  <pageMargins left="0.39370078740157483" right="0.59055118110236227" top="0.31496062992125984" bottom="0" header="0" footer="0"/>
  <pageSetup paperSize="9" fitToWidth="2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</vt:lpstr>
      <vt:lpstr>'2018'!Print_Area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Elena Matei</cp:lastModifiedBy>
  <cp:lastPrinted>2017-11-17T06:22:15Z</cp:lastPrinted>
  <dcterms:created xsi:type="dcterms:W3CDTF">2005-06-22T10:45:23Z</dcterms:created>
  <dcterms:modified xsi:type="dcterms:W3CDTF">2017-11-17T06:37:30Z</dcterms:modified>
</cp:coreProperties>
</file>