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activeTab="2"/>
  </bookViews>
  <sheets>
    <sheet name="Eolian" sheetId="1" r:id="rId1"/>
    <sheet name="Fotovoltaic" sheetId="2" r:id="rId2"/>
    <sheet name="Hidro" sheetId="3" r:id="rId3"/>
  </sheets>
  <definedNames>
    <definedName name="_xlnm._FilterDatabase" localSheetId="0" hidden="1">Eolian!$A$1:$J$21</definedName>
    <definedName name="_xlnm.Print_Titles" localSheetId="0">Eolian!$3:$4</definedName>
    <definedName name="_xlnm.Print_Titles" localSheetId="1">Fotovoltaic!$3:$4</definedName>
  </definedNames>
  <calcPr calcId="145621"/>
</workbook>
</file>

<file path=xl/calcChain.xml><?xml version="1.0" encoding="utf-8"?>
<calcChain xmlns="http://schemas.openxmlformats.org/spreadsheetml/2006/main">
  <c r="D86" i="2" l="1"/>
  <c r="D7" i="3" l="1"/>
</calcChain>
</file>

<file path=xl/sharedStrings.xml><?xml version="1.0" encoding="utf-8"?>
<sst xmlns="http://schemas.openxmlformats.org/spreadsheetml/2006/main" count="768" uniqueCount="340">
  <si>
    <t>Lista cu instalaţiile de producere energie electrică din SRE  în faza de elaborare studiu de soluţie în vederea obţinerii ATR - Anexa 9.3</t>
  </si>
  <si>
    <t>Nr.crt.</t>
  </si>
  <si>
    <t>Denumire investitor</t>
  </si>
  <si>
    <t>Denumire centrala electrica</t>
  </si>
  <si>
    <t>Puterea instalata (MW)</t>
  </si>
  <si>
    <t>Tip SRE</t>
  </si>
  <si>
    <t>Judetul</t>
  </si>
  <si>
    <t>Data calendaristica estimata PIF
Inregistrate OTS inainte de 2019</t>
  </si>
  <si>
    <t>Data calendaristica estimata PIF
Inregistrate OTS
dupa 2019</t>
  </si>
  <si>
    <t>Fotovoltaic</t>
  </si>
  <si>
    <t>Eolian</t>
  </si>
  <si>
    <t>Denumire centrala
electrica</t>
  </si>
  <si>
    <t>Bihor</t>
  </si>
  <si>
    <t>Tulcea</t>
  </si>
  <si>
    <t>Galati</t>
  </si>
  <si>
    <t>Caras-Severin</t>
  </si>
  <si>
    <t>Dolj</t>
  </si>
  <si>
    <t>Constanta</t>
  </si>
  <si>
    <t>Iasi</t>
  </si>
  <si>
    <t>Giurgiu</t>
  </si>
  <si>
    <t>Terra Wind Power SRL</t>
  </si>
  <si>
    <t>CEF Lugoj</t>
  </si>
  <si>
    <t>Timis</t>
  </si>
  <si>
    <t>Pecineaga Energies SRL</t>
  </si>
  <si>
    <t>CEE Comana-Pecineaga</t>
  </si>
  <si>
    <t>Foton Power Energy SRL</t>
  </si>
  <si>
    <t>CEF Bihor 1</t>
  </si>
  <si>
    <t>Arad</t>
  </si>
  <si>
    <t>Dambovita</t>
  </si>
  <si>
    <t>Teleorman</t>
  </si>
  <si>
    <t>Nota</t>
  </si>
  <si>
    <t>Data estimată PIF este data solicitată prin cerere de racordare.</t>
  </si>
  <si>
    <t>Data posibilă PIF va rezulta din studiul de soluție, în funcție de lucrările de întărire</t>
  </si>
  <si>
    <t>Alba</t>
  </si>
  <si>
    <t>Calarasi</t>
  </si>
  <si>
    <t>Mehedinti</t>
  </si>
  <si>
    <t>PVP Cepheus SRL</t>
  </si>
  <si>
    <t>CEF  Mihailesti-Bulbucata</t>
  </si>
  <si>
    <t>Buzau</t>
  </si>
  <si>
    <t>JR Ialomița</t>
  </si>
  <si>
    <t>CEF Țăndărei 1</t>
  </si>
  <si>
    <t>Ialomița</t>
  </si>
  <si>
    <t>JR Solar Ialomița</t>
  </si>
  <si>
    <t>CEF Țăndărei 2</t>
  </si>
  <si>
    <t>Rom Energy SRL</t>
  </si>
  <si>
    <t>CEE Seaca</t>
  </si>
  <si>
    <t>Brăila</t>
  </si>
  <si>
    <t>G</t>
  </si>
  <si>
    <t>F</t>
  </si>
  <si>
    <t>H</t>
  </si>
  <si>
    <t>A</t>
  </si>
  <si>
    <t>B</t>
  </si>
  <si>
    <t>C</t>
  </si>
  <si>
    <t>D</t>
  </si>
  <si>
    <t>E</t>
  </si>
  <si>
    <t>J</t>
  </si>
  <si>
    <t>Zona A-J a RET</t>
  </si>
  <si>
    <t>Nod rețea/stație electrică</t>
  </si>
  <si>
    <t>ORDINUL nr. 52 din 23 iunie 2021</t>
  </si>
  <si>
    <t>statia 110kV Tataru</t>
  </si>
  <si>
    <t>statia 110kV Lugoj</t>
  </si>
  <si>
    <t xml:space="preserve">LEA 110kV Oradea Vest - Salonta </t>
  </si>
  <si>
    <t xml:space="preserve">LEA 400kV Gura Ialomitei - Lacu Sarat </t>
  </si>
  <si>
    <t>nu avem informatii</t>
  </si>
  <si>
    <t>Nu avem informații</t>
  </si>
  <si>
    <t>Coloana 5 conține informații disponibile la momentul elaborării Anexei 9.3, din cererea de racordare sau din studiile de soluție aflate în diverse stadii de elaborare sau avizare</t>
  </si>
  <si>
    <t>Pentru o parte dintre locurile de producere nu avem încă informații. Soluțiile de racordare urmează să fie stabilite prin studiul de soluție</t>
  </si>
  <si>
    <t xml:space="preserve">1. stația 110/20 kV Mihăileșt /                                                                                                                        2. LEA 110 kV Mihăilești - Clejani /                                                                                                                  3. LEA 400 kV București Sud - Slatina </t>
  </si>
  <si>
    <t>Pentru o parte dintre locurile de producere nu avem încă informații. Soluțiile de racordare urmează să fie stabilite prin studiul de soluție.</t>
  </si>
  <si>
    <t>Coloana 5 conține informații disponibile la momentul elaborării Anexei 9.3, din cererea de racordare sau din studiile de soluție aflate în diverse stadii de elaborare sau avizare.</t>
  </si>
  <si>
    <t>LEA 400 kV Tantareni-Kozlodui</t>
  </si>
  <si>
    <t>Olt</t>
  </si>
  <si>
    <t>SMILODON SOLAR SRL</t>
  </si>
  <si>
    <t>CEF PV Smilodon Solar</t>
  </si>
  <si>
    <t>LEA 220 kV Ghizdaru-Bucuresti Sud</t>
  </si>
  <si>
    <t>TOPALU POWER PARK SRL</t>
  </si>
  <si>
    <t>CEE Topalu</t>
  </si>
  <si>
    <t>31.02.2023</t>
  </si>
  <si>
    <t>Vaslui</t>
  </si>
  <si>
    <t>QENERGY HOPE SRL</t>
  </si>
  <si>
    <t>CEF Motatei-Bailesti</t>
  </si>
  <si>
    <t>Nedefinit</t>
  </si>
  <si>
    <t>Ilfov</t>
  </si>
  <si>
    <t>Arges</t>
  </si>
  <si>
    <t>MOE-HPG TIMISOARA SRL</t>
  </si>
  <si>
    <t>CEE Socol</t>
  </si>
  <si>
    <t>CEF Socol</t>
  </si>
  <si>
    <t>Hidroelectrica</t>
  </si>
  <si>
    <t>Statie noua 400 kV si nivel intermediar 220 kV, racord intrare-iesire in LEA 400 kV Resita-Pancevo</t>
  </si>
  <si>
    <t>CHEAP Socol</t>
  </si>
  <si>
    <t>Windpark Banat Ro SRL</t>
  </si>
  <si>
    <t>CEE Banat 3 Berliste</t>
  </si>
  <si>
    <t>Statie noua 400/110 kV Banat</t>
  </si>
  <si>
    <t>CEF Plenita</t>
  </si>
  <si>
    <t>Aukera Romania SRL</t>
  </si>
  <si>
    <t>CEE Gaiseni 2</t>
  </si>
  <si>
    <t>LEA 400 kV Urechesti-Domnesti</t>
  </si>
  <si>
    <t>CIC Green Energy Medgidia SRL</t>
  </si>
  <si>
    <t>CEF Medgidia</t>
  </si>
  <si>
    <t>CEE Banat Ciuchici Naidas Racasdia</t>
  </si>
  <si>
    <t>Naxxar Renewable Energy SRL</t>
  </si>
  <si>
    <t>CEE Tudor Vladimirescu</t>
  </si>
  <si>
    <t>CEE Banat 2 Vrani</t>
  </si>
  <si>
    <t>Cluj</t>
  </si>
  <si>
    <t>Bihor Solar Plant SRL</t>
  </si>
  <si>
    <t>CEF Salonta</t>
  </si>
  <si>
    <t>Blue Sky Global SRL</t>
  </si>
  <si>
    <t>Prowind Rosiesti SRL</t>
  </si>
  <si>
    <t>CEE Prowind 8</t>
  </si>
  <si>
    <t>Statia 220 kV Banca</t>
  </si>
  <si>
    <t>Suceava</t>
  </si>
  <si>
    <t>Luc Solar Energy SRL</t>
  </si>
  <si>
    <t>CEF Lucieni</t>
  </si>
  <si>
    <t>4P Renewables Bihor 2 SRL</t>
  </si>
  <si>
    <t>CEF Bihor 2</t>
  </si>
  <si>
    <t>Emergy Stribog SRL</t>
  </si>
  <si>
    <t>CEE Independenta</t>
  </si>
  <si>
    <t>Hunedoara</t>
  </si>
  <si>
    <t>Rualen Verde SRL</t>
  </si>
  <si>
    <t>CEF Baiesti</t>
  </si>
  <si>
    <t>Emerald Solar SRL</t>
  </si>
  <si>
    <t>JR Solar Cosmesti SRL</t>
  </si>
  <si>
    <t>CEF Cosmesti 1</t>
  </si>
  <si>
    <t>JR Cosmesti SRL</t>
  </si>
  <si>
    <t>CEF Cosmesti 2</t>
  </si>
  <si>
    <t>Azimuth Green Solutions SRL</t>
  </si>
  <si>
    <t>CEF Suceava 2</t>
  </si>
  <si>
    <t>31.11.2024</t>
  </si>
  <si>
    <t>Solarealize Park Mahonie SRL</t>
  </si>
  <si>
    <t>CEF Uivar-Rauti</t>
  </si>
  <si>
    <t>Tavolara Energy SRL</t>
  </si>
  <si>
    <t>CEF Ciumeghiu</t>
  </si>
  <si>
    <t>Statia 220/110 kV Sacalaz</t>
  </si>
  <si>
    <t>Metalluk SRL</t>
  </si>
  <si>
    <t>CEF Iaz</t>
  </si>
  <si>
    <t>Enerago SRL</t>
  </si>
  <si>
    <t>CEE Stefanesti</t>
  </si>
  <si>
    <t>Botosani</t>
  </si>
  <si>
    <t>Energy Drive SRL</t>
  </si>
  <si>
    <t>CEE Bucecea</t>
  </si>
  <si>
    <t>Eol Sud Energy SRL</t>
  </si>
  <si>
    <t>CEE Constanta Sud</t>
  </si>
  <si>
    <t>CEE Baraganu</t>
  </si>
  <si>
    <t>WPD Romania Wind Farm 09 SRL</t>
  </si>
  <si>
    <t>CEF Fofeldea</t>
  </si>
  <si>
    <t>Sibiu</t>
  </si>
  <si>
    <t>Gorj</t>
  </si>
  <si>
    <t>CEF Turnu</t>
  </si>
  <si>
    <t>Sun Source Energy SRL</t>
  </si>
  <si>
    <t>CEF Vladeni</t>
  </si>
  <si>
    <t>Statia 400 kVGura Ialomitei</t>
  </si>
  <si>
    <t>CEE Vladeni</t>
  </si>
  <si>
    <t>CEE Prowind 9</t>
  </si>
  <si>
    <t>PHOENIX CERES S.R.L</t>
  </si>
  <si>
    <t>CEE Topolog Sud</t>
  </si>
  <si>
    <t>PHEONIX VENTURE S.R.L</t>
  </si>
  <si>
    <t>CEE Topolog Nord</t>
  </si>
  <si>
    <t>PHEONIX CATALYST S.R.L</t>
  </si>
  <si>
    <t>CEE Fagarasu Nou</t>
  </si>
  <si>
    <t>PHOENIX NEST S.R.L</t>
  </si>
  <si>
    <t>CEF CASIMCEA VEST</t>
  </si>
  <si>
    <t>PHEONIX GENESIS S.R.L</t>
  </si>
  <si>
    <t>CEE Haidar</t>
  </si>
  <si>
    <t>CEE Măgurele</t>
  </si>
  <si>
    <t>Avantage Global System Energy  SRL</t>
  </si>
  <si>
    <t>CEF Zabrani</t>
  </si>
  <si>
    <t>RENEWABLE CONCEPT SRL</t>
  </si>
  <si>
    <t>CEF Buzau 1</t>
  </si>
  <si>
    <t>ENERGY UNLIMITED GAMMA SRL</t>
  </si>
  <si>
    <t>CEE Amzacea</t>
  </si>
  <si>
    <t>AUKERA ROMANIA SRL</t>
  </si>
  <si>
    <t>CEE Tataranu</t>
  </si>
  <si>
    <t>Vrancea</t>
  </si>
  <si>
    <t>EAST SECOND WIND GREEN ENERGY SRL</t>
  </si>
  <si>
    <t>CEF Sendreni</t>
  </si>
  <si>
    <t>CEE Sendreni</t>
  </si>
  <si>
    <t>SOLAREALIZE  PARK COLTISOR SRL</t>
  </si>
  <si>
    <t>CEF Manastiur</t>
  </si>
  <si>
    <t>LEA 220 kV Timisoara-Mintia</t>
  </si>
  <si>
    <t>Statia 220/110 kV Focsani Vest</t>
  </si>
  <si>
    <t xml:space="preserve">LEA 400 kV Mintia-Arad, sau statia 400/110 kV Arad </t>
  </si>
  <si>
    <t>Celula noua in statia 400 kV Medgidia sau statie noua 400 kV</t>
  </si>
  <si>
    <t>Stația 400/110 kV Smardan</t>
  </si>
  <si>
    <t>ADVISTA CONSULTING SRL</t>
  </si>
  <si>
    <t>CEF Troianul</t>
  </si>
  <si>
    <t>IOLE INVESTITII SRL</t>
  </si>
  <si>
    <t>CEF Iole</t>
  </si>
  <si>
    <t>Unlimited Source SRL</t>
  </si>
  <si>
    <t>CEF Vanatori</t>
  </si>
  <si>
    <t>HYDRO BLUE ENERGY SRL</t>
  </si>
  <si>
    <t>CHEAP Frasin-Pangarati</t>
  </si>
  <si>
    <t>Neamt</t>
  </si>
  <si>
    <t>SUN GREEN RENEWABLES SRL</t>
  </si>
  <si>
    <t>CEF Padina</t>
  </si>
  <si>
    <t>PHOTOVOLTAIC GREEN RENEWABLES SRL</t>
  </si>
  <si>
    <t>CEF Galbinasi</t>
  </si>
  <si>
    <t>WIND PARK RENEWABLES</t>
  </si>
  <si>
    <t>CEE Cilibia</t>
  </si>
  <si>
    <t>MGE Green Energy SRL</t>
  </si>
  <si>
    <t>CEF Ulmi</t>
  </si>
  <si>
    <t>Leonidas Energy SRL</t>
  </si>
  <si>
    <t>CEF Puscasi</t>
  </si>
  <si>
    <t>ENERGY UNLIMITED ALPHA SRL</t>
  </si>
  <si>
    <t>CEE Valea Argovei</t>
  </si>
  <si>
    <t>WHITE RIVER ENERGY SRL</t>
  </si>
  <si>
    <t>CEF Rusor</t>
  </si>
  <si>
    <t>Statie noua 220 kV, racord intrare-iesire in LEA 220 kV Stejaru - Gheorgheni</t>
  </si>
  <si>
    <t>stație 220 kV Baru Mare</t>
  </si>
  <si>
    <t>ALBERT SOLAR ENERGY SRL</t>
  </si>
  <si>
    <t>CEF Albert</t>
  </si>
  <si>
    <t>DNK Eoliene Nalbant SRL</t>
  </si>
  <si>
    <t>CEE Nalbant</t>
  </si>
  <si>
    <t>DE ROCK INT’L SRL</t>
  </si>
  <si>
    <t>CEF Gighera</t>
  </si>
  <si>
    <t>Stația 110 kV</t>
  </si>
  <si>
    <t>STAV ENERGY SRL</t>
  </si>
  <si>
    <t>CEF Iepuresti 3</t>
  </si>
  <si>
    <t>GREEN ENERGY PROJECT SRL</t>
  </si>
  <si>
    <t>CEE Zephyr 3</t>
  </si>
  <si>
    <t>REDIVIVUS ENERGY SRL</t>
  </si>
  <si>
    <t>CEF Redivivus</t>
  </si>
  <si>
    <t>LEA 400 kV</t>
  </si>
  <si>
    <t>PNE Ro Solar 3 SRL</t>
  </si>
  <si>
    <t>CEF Hotar</t>
  </si>
  <si>
    <t>West Fotovoltaic Power SRL</t>
  </si>
  <si>
    <t>CEF Arad Sud</t>
  </si>
  <si>
    <t>CEP Gamma SRL</t>
  </si>
  <si>
    <t>CEF Vulturesti</t>
  </si>
  <si>
    <t>Statie 100kV/LEA 110kV</t>
  </si>
  <si>
    <t>ENERYX SRL</t>
  </si>
  <si>
    <t>CEE Movilita</t>
  </si>
  <si>
    <t>LUNCA DE SUS SOLAR PARK SRL</t>
  </si>
  <si>
    <t>CEF Lunca de Sus</t>
  </si>
  <si>
    <t>Harghita</t>
  </si>
  <si>
    <t>LEA 110 kV /Statia 110 kV</t>
  </si>
  <si>
    <t>STOICĂNEȘTI SOLAR PARK SRL</t>
  </si>
  <si>
    <t>CEF Stoicanesti</t>
  </si>
  <si>
    <t>LEA 400 kV Slatina-Draganesti Olt</t>
  </si>
  <si>
    <t>I</t>
  </si>
  <si>
    <t>CEF Aiud</t>
  </si>
  <si>
    <t>CLEAN PV ENERGY SRL</t>
  </si>
  <si>
    <t>CEF Moldovenești 1</t>
  </si>
  <si>
    <t>For Energy SRL</t>
  </si>
  <si>
    <t>CEF Moldovenești 2</t>
  </si>
  <si>
    <t>Oresi Gama SRL</t>
  </si>
  <si>
    <t>CEF Moldovenești 3</t>
  </si>
  <si>
    <t>Raffy Energie SRL</t>
  </si>
  <si>
    <t>CEF Moldovenești 4</t>
  </si>
  <si>
    <t>Reteaua de Fotovoltaice SRL</t>
  </si>
  <si>
    <t>Oxigen Delta SRL</t>
  </si>
  <si>
    <t>CEE Daeni</t>
  </si>
  <si>
    <t>Davmih Prodenerg SRL</t>
  </si>
  <si>
    <t>CEF Faget-Bunea</t>
  </si>
  <si>
    <t>West Fotovoltaic Park SRL</t>
  </si>
  <si>
    <t>CEF Pecica</t>
  </si>
  <si>
    <t>Global Electro Trans SRL</t>
  </si>
  <si>
    <t>CEF Stelnica 2</t>
  </si>
  <si>
    <t>DINARA SOLAR ENERGY SRL</t>
  </si>
  <si>
    <t>CEF Liebling</t>
  </si>
  <si>
    <t>NURLAT SOLAR ENERGY SRL</t>
  </si>
  <si>
    <t>CEF Frumuseni 2</t>
  </si>
  <si>
    <t>INFINIT ENERGY POWER SRL</t>
  </si>
  <si>
    <t>CEF Cornesti</t>
  </si>
  <si>
    <t>LEA 400kV Brazi Vest-Domnesti</t>
  </si>
  <si>
    <t>BETA POWER ENERGY SRL</t>
  </si>
  <si>
    <t>CEF Stefan cel Mare</t>
  </si>
  <si>
    <t>Bacau</t>
  </si>
  <si>
    <t>PROENERGY BLUE SRL</t>
  </si>
  <si>
    <t>CEF Suseni</t>
  </si>
  <si>
    <t>Braila</t>
  </si>
  <si>
    <t>MD SOLAR POWER SRL</t>
  </si>
  <si>
    <t>CEF Sacelu</t>
  </si>
  <si>
    <t>WIP ENERGY PROJECT 01 SRL</t>
  </si>
  <si>
    <t>CEE Vulturu</t>
  </si>
  <si>
    <t xml:space="preserve">PFV PERIS  ONE SRL </t>
  </si>
  <si>
    <t>CEF Peris</t>
  </si>
  <si>
    <t>COOPER BEECH RENEWABLES SRL</t>
  </si>
  <si>
    <t>ECO SUN ENERGY SRL</t>
  </si>
  <si>
    <t>CEF Bobicesti</t>
  </si>
  <si>
    <t>ARTIST CONSTRUCTION SRL</t>
  </si>
  <si>
    <t>PRIME SOL ENERGY SRL</t>
  </si>
  <si>
    <t>CEF Suceava 3</t>
  </si>
  <si>
    <t>HOFIMOB CONSTRUCT SRL</t>
  </si>
  <si>
    <t>CEF Fundeni</t>
  </si>
  <si>
    <t>J&amp;M INVEST GENERAL ADVISOR SRL</t>
  </si>
  <si>
    <t>CEF Mag</t>
  </si>
  <si>
    <t>CEP REGENERABILE DELTA SRL</t>
  </si>
  <si>
    <t>CEF Bucsani 2</t>
  </si>
  <si>
    <t>LEA 220 kV</t>
  </si>
  <si>
    <t>SUN VILLAGE TSV PVP SRL</t>
  </si>
  <si>
    <t>CEF Densus</t>
  </si>
  <si>
    <t>Reteaua Electrica de Distributie</t>
  </si>
  <si>
    <t>Racord intrare-iesire LEA 220/400 kV Timisoara-Resita</t>
  </si>
  <si>
    <t>HYPERION SOARE VEST SRL</t>
  </si>
  <si>
    <t>CEF Bara</t>
  </si>
  <si>
    <t>Sannicolau Energy SRL</t>
  </si>
  <si>
    <t>CEF Sannicolau Mare</t>
  </si>
  <si>
    <t>PNE RO SUNLAND 8 SRL</t>
  </si>
  <si>
    <t>CEF Cauas 1</t>
  </si>
  <si>
    <t>Satu-Mare</t>
  </si>
  <si>
    <t>PNE RO SUNSPOT 9 SRL</t>
  </si>
  <si>
    <t>CEF Cauas 2</t>
  </si>
  <si>
    <t>WIND DEVELOPMENT RENOVABLE ENERGY SRL</t>
  </si>
  <si>
    <t>CEE Danesti</t>
  </si>
  <si>
    <t>EE SUN PRO BETA SRL</t>
  </si>
  <si>
    <t>CEF Ucea 1</t>
  </si>
  <si>
    <t>Brasov</t>
  </si>
  <si>
    <t>PHOTOVOLTAIC ENERGY PLANT SRL</t>
  </si>
  <si>
    <t>PHOTOVOLTAIC RESOURCES SRL</t>
  </si>
  <si>
    <t>CEF Calinesti 1</t>
  </si>
  <si>
    <t>CEF Calinesti 2</t>
  </si>
  <si>
    <t>PHOTOVOLTAIC ENERGY PARK SRL</t>
  </si>
  <si>
    <t>CEF Calinesti 3</t>
  </si>
  <si>
    <t>WIND ASSET SRL</t>
  </si>
  <si>
    <t>CEE Movileni</t>
  </si>
  <si>
    <t>Conectare intrare-iesire in LEA 220 kV Timisoara-Mintia</t>
  </si>
  <si>
    <t>Conectare intrare-iesire in LEA 400 kV Slatina-Bucuresti Sud</t>
  </si>
  <si>
    <t>nu avem informații</t>
  </si>
  <si>
    <t>VADENI SUNEVOLUTION  SRL</t>
  </si>
  <si>
    <t>CEF Vadeni</t>
  </si>
  <si>
    <t>CEF Vadas One SRL</t>
  </si>
  <si>
    <t>CEF Valea Crisului</t>
  </si>
  <si>
    <t>Covasna</t>
  </si>
  <si>
    <t>Solar Power Panels SRL</t>
  </si>
  <si>
    <t>CEF Sintea</t>
  </si>
  <si>
    <t>Statia 400 KV Nădab</t>
  </si>
  <si>
    <t xml:space="preserve"> </t>
  </si>
  <si>
    <t>statia nouă Pogoanele 400 kV racordata Intrare-iesire LEA 400 kV Stalpu-Gura Ialomitei</t>
  </si>
  <si>
    <t>Intrare-iesire LEA 400 kV Stalpu-Gura Ialomitei- statia pogoanele 400 kV</t>
  </si>
  <si>
    <t>Intrare-iesire LEA 400 kV Stalpu-Gura Ialomitei- statia Pogoanele 400 kV</t>
  </si>
  <si>
    <t>WESTWIND MEDGIDIA SRL</t>
  </si>
  <si>
    <t>CEE Ciocarlia</t>
  </si>
  <si>
    <t>Racord intrare- iesire LEA 400kV Arad - Mintia</t>
  </si>
  <si>
    <t>Statia Medgidia Sud 400/110 kV</t>
  </si>
  <si>
    <t>Director DEMDRET</t>
  </si>
  <si>
    <t>Daniel BALACI</t>
  </si>
  <si>
    <t>MOLDOVA GREEN POWER SRL</t>
  </si>
  <si>
    <t>CEF Halaucesti</t>
  </si>
  <si>
    <t>SAVA GREEN SRL</t>
  </si>
  <si>
    <t>CEF Topalu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</si>
</sst>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1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/>
    <xf numFmtId="0" fontId="1" fillId="0" borderId="0" xfId="0" applyFont="1" applyAlignment="1">
      <alignment vertical="top"/>
    </xf>
  </cellXfs>
  <cellStyles count="4">
    <cellStyle name="Normal" xfId="0" builtinId="0"/>
    <cellStyle name="Normal 2" xfId="1"/>
    <cellStyle name="Normal 2 3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22" workbookViewId="0">
      <selection activeCell="B32" sqref="B32"/>
    </sheetView>
  </sheetViews>
  <sheetFormatPr defaultColWidth="9.140625" defaultRowHeight="15" x14ac:dyDescent="0.25"/>
  <cols>
    <col min="1" max="1" width="6.5703125" style="39" bestFit="1" customWidth="1"/>
    <col min="2" max="2" width="42.28515625" style="21" customWidth="1"/>
    <col min="3" max="3" width="33" style="21" customWidth="1"/>
    <col min="4" max="4" width="10.7109375" style="21" customWidth="1"/>
    <col min="5" max="5" width="10.28515625" style="21" customWidth="1"/>
    <col min="6" max="6" width="44.28515625" style="21" customWidth="1"/>
    <col min="7" max="7" width="13.28515625" style="21" customWidth="1"/>
    <col min="8" max="8" width="10.28515625" style="21" customWidth="1"/>
    <col min="9" max="9" width="18.7109375" style="21" customWidth="1"/>
    <col min="10" max="10" width="18.140625" style="21" customWidth="1"/>
    <col min="11" max="11" width="12.28515625" style="21" customWidth="1"/>
    <col min="12" max="16384" width="9.140625" style="21"/>
  </cols>
  <sheetData>
    <row r="1" spans="1:11" ht="14.45" x14ac:dyDescent="0.3">
      <c r="B1" s="21" t="s">
        <v>58</v>
      </c>
    </row>
    <row r="2" spans="1:11" x14ac:dyDescent="0.25">
      <c r="B2" s="21" t="s">
        <v>0</v>
      </c>
      <c r="J2" s="40">
        <v>45596</v>
      </c>
    </row>
    <row r="3" spans="1:11" s="20" customFormat="1" ht="68.25" customHeight="1" x14ac:dyDescent="0.25">
      <c r="A3" s="43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3" t="s">
        <v>57</v>
      </c>
      <c r="G3" s="43" t="s">
        <v>6</v>
      </c>
      <c r="H3" s="43" t="s">
        <v>56</v>
      </c>
      <c r="I3" s="43" t="s">
        <v>7</v>
      </c>
      <c r="J3" s="43" t="s">
        <v>8</v>
      </c>
    </row>
    <row r="4" spans="1:11" ht="14.45" x14ac:dyDescent="0.3">
      <c r="A4" s="35">
        <v>0</v>
      </c>
      <c r="B4" s="35">
        <v>1</v>
      </c>
      <c r="C4" s="35">
        <v>2</v>
      </c>
      <c r="D4" s="35">
        <v>3</v>
      </c>
      <c r="E4" s="35">
        <v>4</v>
      </c>
      <c r="F4" s="35">
        <v>5</v>
      </c>
      <c r="G4" s="35">
        <v>6</v>
      </c>
      <c r="H4" s="35">
        <v>7</v>
      </c>
      <c r="I4" s="35">
        <v>13</v>
      </c>
      <c r="J4" s="35">
        <v>14</v>
      </c>
    </row>
    <row r="5" spans="1:11" ht="14.45" x14ac:dyDescent="0.3">
      <c r="A5" s="35">
        <v>1</v>
      </c>
      <c r="B5" s="22" t="s">
        <v>23</v>
      </c>
      <c r="C5" s="18" t="s">
        <v>24</v>
      </c>
      <c r="D5" s="29">
        <v>60.5</v>
      </c>
      <c r="E5" s="19" t="s">
        <v>10</v>
      </c>
      <c r="F5" s="19" t="s">
        <v>59</v>
      </c>
      <c r="G5" s="19" t="s">
        <v>17</v>
      </c>
      <c r="H5" s="19" t="s">
        <v>50</v>
      </c>
      <c r="I5" s="5"/>
      <c r="J5" s="15">
        <v>44865</v>
      </c>
      <c r="K5" s="20"/>
    </row>
    <row r="6" spans="1:11" x14ac:dyDescent="0.25">
      <c r="A6" s="35">
        <v>2</v>
      </c>
      <c r="B6" s="22" t="s">
        <v>44</v>
      </c>
      <c r="C6" s="24" t="s">
        <v>45</v>
      </c>
      <c r="D6" s="30">
        <v>132</v>
      </c>
      <c r="E6" s="25" t="s">
        <v>10</v>
      </c>
      <c r="F6" s="19" t="s">
        <v>64</v>
      </c>
      <c r="G6" s="25" t="s">
        <v>29</v>
      </c>
      <c r="H6" s="25" t="s">
        <v>51</v>
      </c>
      <c r="I6" s="5"/>
      <c r="J6" s="26">
        <v>45580</v>
      </c>
      <c r="K6" s="23"/>
    </row>
    <row r="7" spans="1:11" x14ac:dyDescent="0.25">
      <c r="A7" s="35">
        <v>3</v>
      </c>
      <c r="B7" s="22" t="s">
        <v>75</v>
      </c>
      <c r="C7" s="18" t="s">
        <v>76</v>
      </c>
      <c r="D7" s="29">
        <v>84</v>
      </c>
      <c r="E7" s="19" t="s">
        <v>10</v>
      </c>
      <c r="F7" s="19" t="s">
        <v>64</v>
      </c>
      <c r="G7" s="19" t="s">
        <v>17</v>
      </c>
      <c r="H7" s="19" t="s">
        <v>50</v>
      </c>
      <c r="I7" s="5"/>
      <c r="J7" s="15" t="s">
        <v>77</v>
      </c>
      <c r="K7" s="27"/>
    </row>
    <row r="8" spans="1:11" x14ac:dyDescent="0.25">
      <c r="A8" s="35">
        <v>4</v>
      </c>
      <c r="B8" s="22" t="s">
        <v>100</v>
      </c>
      <c r="C8" s="18" t="s">
        <v>101</v>
      </c>
      <c r="D8" s="29">
        <v>302.39999999999998</v>
      </c>
      <c r="E8" s="19" t="s">
        <v>10</v>
      </c>
      <c r="F8" s="19"/>
      <c r="G8" s="19" t="s">
        <v>46</v>
      </c>
      <c r="H8" s="19" t="s">
        <v>50</v>
      </c>
      <c r="I8" s="5"/>
      <c r="J8" s="15"/>
      <c r="K8" s="27"/>
    </row>
    <row r="9" spans="1:11" ht="28.9" x14ac:dyDescent="0.3">
      <c r="A9" s="35">
        <v>5</v>
      </c>
      <c r="B9" s="13" t="s">
        <v>84</v>
      </c>
      <c r="C9" s="18" t="s">
        <v>85</v>
      </c>
      <c r="D9" s="29">
        <v>917.6</v>
      </c>
      <c r="E9" s="19" t="s">
        <v>10</v>
      </c>
      <c r="F9" s="19" t="s">
        <v>88</v>
      </c>
      <c r="G9" s="19" t="s">
        <v>15</v>
      </c>
      <c r="H9" s="19" t="s">
        <v>54</v>
      </c>
      <c r="I9" s="5"/>
      <c r="J9" s="15">
        <v>46387</v>
      </c>
      <c r="K9" s="27"/>
    </row>
    <row r="10" spans="1:11" ht="14.45" x14ac:dyDescent="0.3">
      <c r="A10" s="35">
        <v>6</v>
      </c>
      <c r="B10" s="13" t="s">
        <v>90</v>
      </c>
      <c r="C10" s="18" t="s">
        <v>91</v>
      </c>
      <c r="D10" s="29">
        <v>237.6</v>
      </c>
      <c r="E10" s="19" t="s">
        <v>10</v>
      </c>
      <c r="F10" s="19" t="s">
        <v>92</v>
      </c>
      <c r="G10" s="19" t="s">
        <v>15</v>
      </c>
      <c r="H10" s="19" t="s">
        <v>54</v>
      </c>
      <c r="I10" s="5"/>
      <c r="J10" s="15">
        <v>46387</v>
      </c>
      <c r="K10" s="27"/>
    </row>
    <row r="11" spans="1:11" ht="14.45" x14ac:dyDescent="0.3">
      <c r="A11" s="35">
        <v>7</v>
      </c>
      <c r="B11" s="13" t="s">
        <v>94</v>
      </c>
      <c r="C11" s="18" t="s">
        <v>95</v>
      </c>
      <c r="D11" s="29">
        <v>297</v>
      </c>
      <c r="E11" s="19" t="s">
        <v>10</v>
      </c>
      <c r="F11" s="19" t="s">
        <v>96</v>
      </c>
      <c r="G11" s="19" t="s">
        <v>19</v>
      </c>
      <c r="H11" s="19" t="s">
        <v>51</v>
      </c>
      <c r="I11" s="5"/>
      <c r="J11" s="15">
        <v>46022</v>
      </c>
      <c r="K11" s="27"/>
    </row>
    <row r="12" spans="1:11" ht="14.45" x14ac:dyDescent="0.3">
      <c r="A12" s="35">
        <v>8</v>
      </c>
      <c r="B12" s="13" t="s">
        <v>90</v>
      </c>
      <c r="C12" s="18" t="s">
        <v>99</v>
      </c>
      <c r="D12" s="29">
        <v>198</v>
      </c>
      <c r="E12" s="19" t="s">
        <v>10</v>
      </c>
      <c r="F12" s="19" t="s">
        <v>92</v>
      </c>
      <c r="G12" s="19" t="s">
        <v>15</v>
      </c>
      <c r="H12" s="19" t="s">
        <v>54</v>
      </c>
      <c r="I12" s="5"/>
      <c r="J12" s="15">
        <v>46387</v>
      </c>
      <c r="K12" s="27"/>
    </row>
    <row r="13" spans="1:11" ht="14.45" x14ac:dyDescent="0.3">
      <c r="A13" s="35">
        <v>9</v>
      </c>
      <c r="B13" s="13" t="s">
        <v>90</v>
      </c>
      <c r="C13" s="18" t="s">
        <v>102</v>
      </c>
      <c r="D13" s="29">
        <v>204.6</v>
      </c>
      <c r="E13" s="19" t="s">
        <v>10</v>
      </c>
      <c r="F13" s="19" t="s">
        <v>92</v>
      </c>
      <c r="G13" s="19" t="s">
        <v>15</v>
      </c>
      <c r="H13" s="19" t="s">
        <v>54</v>
      </c>
      <c r="I13" s="5"/>
      <c r="J13" s="15">
        <v>46387</v>
      </c>
      <c r="K13" s="27"/>
    </row>
    <row r="14" spans="1:11" ht="14.45" x14ac:dyDescent="0.3">
      <c r="A14" s="35">
        <v>10</v>
      </c>
      <c r="B14" s="13" t="s">
        <v>107</v>
      </c>
      <c r="C14" s="18" t="s">
        <v>108</v>
      </c>
      <c r="D14" s="29">
        <v>74.400000000000006</v>
      </c>
      <c r="E14" s="19" t="s">
        <v>10</v>
      </c>
      <c r="F14" s="19" t="s">
        <v>109</v>
      </c>
      <c r="G14" s="19" t="s">
        <v>78</v>
      </c>
      <c r="H14" s="19" t="s">
        <v>55</v>
      </c>
      <c r="I14" s="5"/>
      <c r="J14" s="15">
        <v>45626</v>
      </c>
      <c r="K14" s="27"/>
    </row>
    <row r="15" spans="1:11" x14ac:dyDescent="0.25">
      <c r="A15" s="35">
        <v>11</v>
      </c>
      <c r="B15" s="13" t="s">
        <v>115</v>
      </c>
      <c r="C15" s="18" t="s">
        <v>116</v>
      </c>
      <c r="D15" s="29">
        <v>132</v>
      </c>
      <c r="E15" s="19" t="s">
        <v>10</v>
      </c>
      <c r="F15" s="19" t="s">
        <v>64</v>
      </c>
      <c r="G15" s="19" t="s">
        <v>17</v>
      </c>
      <c r="H15" s="19" t="s">
        <v>50</v>
      </c>
      <c r="I15" s="5"/>
      <c r="J15" s="15">
        <v>46387</v>
      </c>
      <c r="K15" s="27"/>
    </row>
    <row r="16" spans="1:11" x14ac:dyDescent="0.25">
      <c r="A16" s="35">
        <v>12</v>
      </c>
      <c r="B16" s="13" t="s">
        <v>135</v>
      </c>
      <c r="C16" s="18" t="s">
        <v>136</v>
      </c>
      <c r="D16" s="29">
        <v>64.8</v>
      </c>
      <c r="E16" s="19" t="s">
        <v>10</v>
      </c>
      <c r="F16" s="19" t="s">
        <v>64</v>
      </c>
      <c r="G16" s="19" t="s">
        <v>137</v>
      </c>
      <c r="H16" s="19" t="s">
        <v>55</v>
      </c>
      <c r="I16" s="5"/>
      <c r="J16" s="15">
        <v>46387</v>
      </c>
      <c r="K16" s="27"/>
    </row>
    <row r="17" spans="1:11" x14ac:dyDescent="0.25">
      <c r="A17" s="35">
        <v>13</v>
      </c>
      <c r="B17" s="13" t="s">
        <v>138</v>
      </c>
      <c r="C17" s="18" t="s">
        <v>139</v>
      </c>
      <c r="D17" s="29">
        <v>86.4</v>
      </c>
      <c r="E17" s="19" t="s">
        <v>10</v>
      </c>
      <c r="F17" s="19" t="s">
        <v>64</v>
      </c>
      <c r="G17" s="19" t="s">
        <v>137</v>
      </c>
      <c r="H17" s="19" t="s">
        <v>55</v>
      </c>
      <c r="I17" s="5"/>
      <c r="J17" s="15">
        <v>46387</v>
      </c>
      <c r="K17" s="27"/>
    </row>
    <row r="18" spans="1:11" x14ac:dyDescent="0.25">
      <c r="A18" s="35">
        <v>14</v>
      </c>
      <c r="B18" s="13" t="s">
        <v>140</v>
      </c>
      <c r="C18" s="18" t="s">
        <v>141</v>
      </c>
      <c r="D18" s="29">
        <v>345.6</v>
      </c>
      <c r="E18" s="19" t="s">
        <v>10</v>
      </c>
      <c r="F18" s="19" t="s">
        <v>64</v>
      </c>
      <c r="G18" s="19" t="s">
        <v>17</v>
      </c>
      <c r="H18" s="19" t="s">
        <v>50</v>
      </c>
      <c r="I18" s="5"/>
      <c r="J18" s="15">
        <v>47118</v>
      </c>
      <c r="K18" s="27"/>
    </row>
    <row r="19" spans="1:11" x14ac:dyDescent="0.25">
      <c r="A19" s="35">
        <v>15</v>
      </c>
      <c r="B19" s="13" t="s">
        <v>115</v>
      </c>
      <c r="C19" s="18" t="s">
        <v>142</v>
      </c>
      <c r="D19" s="29">
        <v>270.60000000000002</v>
      </c>
      <c r="E19" s="19" t="s">
        <v>10</v>
      </c>
      <c r="F19" s="19" t="s">
        <v>64</v>
      </c>
      <c r="G19" s="19" t="s">
        <v>17</v>
      </c>
      <c r="H19" s="19" t="s">
        <v>50</v>
      </c>
      <c r="I19" s="5"/>
      <c r="J19" s="15">
        <v>46387</v>
      </c>
      <c r="K19" s="27"/>
    </row>
    <row r="20" spans="1:11" x14ac:dyDescent="0.25">
      <c r="A20" s="35">
        <v>16</v>
      </c>
      <c r="B20" s="13" t="s">
        <v>148</v>
      </c>
      <c r="C20" s="13" t="s">
        <v>151</v>
      </c>
      <c r="D20" s="28">
        <v>115.2</v>
      </c>
      <c r="E20" s="14" t="s">
        <v>10</v>
      </c>
      <c r="F20" s="19" t="s">
        <v>150</v>
      </c>
      <c r="G20" s="14" t="s">
        <v>41</v>
      </c>
      <c r="H20" s="14" t="s">
        <v>50</v>
      </c>
      <c r="I20" s="14"/>
      <c r="J20" s="15">
        <v>46112</v>
      </c>
      <c r="K20" s="27"/>
    </row>
    <row r="21" spans="1:11" ht="14.45" x14ac:dyDescent="0.3">
      <c r="A21" s="35">
        <v>17</v>
      </c>
      <c r="B21" s="13" t="s">
        <v>107</v>
      </c>
      <c r="C21" s="18" t="s">
        <v>152</v>
      </c>
      <c r="D21" s="29">
        <v>93</v>
      </c>
      <c r="E21" s="19" t="s">
        <v>10</v>
      </c>
      <c r="F21" s="19" t="s">
        <v>109</v>
      </c>
      <c r="G21" s="19" t="s">
        <v>78</v>
      </c>
      <c r="H21" s="19" t="s">
        <v>55</v>
      </c>
      <c r="I21" s="5"/>
      <c r="J21" s="15">
        <v>45991</v>
      </c>
      <c r="K21" s="27"/>
    </row>
    <row r="22" spans="1:11" x14ac:dyDescent="0.25">
      <c r="A22" s="35">
        <v>18</v>
      </c>
      <c r="B22" s="13" t="s">
        <v>153</v>
      </c>
      <c r="C22" s="18" t="s">
        <v>154</v>
      </c>
      <c r="D22" s="29">
        <v>186</v>
      </c>
      <c r="E22" s="19" t="s">
        <v>10</v>
      </c>
      <c r="F22" s="19" t="s">
        <v>64</v>
      </c>
      <c r="G22" s="19" t="s">
        <v>13</v>
      </c>
      <c r="H22" s="19" t="s">
        <v>50</v>
      </c>
      <c r="I22" s="5"/>
      <c r="J22" s="15">
        <v>46366</v>
      </c>
      <c r="K22" s="27"/>
    </row>
    <row r="23" spans="1:11" x14ac:dyDescent="0.25">
      <c r="A23" s="35">
        <v>19</v>
      </c>
      <c r="B23" s="13" t="s">
        <v>155</v>
      </c>
      <c r="C23" s="18" t="s">
        <v>156</v>
      </c>
      <c r="D23" s="29">
        <v>204</v>
      </c>
      <c r="E23" s="19" t="s">
        <v>10</v>
      </c>
      <c r="F23" s="19" t="s">
        <v>64</v>
      </c>
      <c r="G23" s="19" t="s">
        <v>13</v>
      </c>
      <c r="H23" s="19" t="s">
        <v>50</v>
      </c>
      <c r="I23" s="5"/>
      <c r="J23" s="15">
        <v>46366</v>
      </c>
      <c r="K23" s="27"/>
    </row>
    <row r="24" spans="1:11" x14ac:dyDescent="0.25">
      <c r="A24" s="35">
        <v>20</v>
      </c>
      <c r="B24" s="13" t="s">
        <v>157</v>
      </c>
      <c r="C24" s="18" t="s">
        <v>158</v>
      </c>
      <c r="D24" s="29">
        <v>180</v>
      </c>
      <c r="E24" s="19" t="s">
        <v>10</v>
      </c>
      <c r="F24" s="19" t="s">
        <v>64</v>
      </c>
      <c r="G24" s="19" t="s">
        <v>13</v>
      </c>
      <c r="H24" s="19" t="s">
        <v>50</v>
      </c>
      <c r="I24" s="5"/>
      <c r="J24" s="15">
        <v>46366</v>
      </c>
      <c r="K24" s="27"/>
    </row>
    <row r="25" spans="1:11" x14ac:dyDescent="0.25">
      <c r="A25" s="35">
        <v>21</v>
      </c>
      <c r="B25" s="13" t="s">
        <v>161</v>
      </c>
      <c r="C25" s="18" t="s">
        <v>162</v>
      </c>
      <c r="D25" s="29">
        <v>102</v>
      </c>
      <c r="E25" s="19" t="s">
        <v>10</v>
      </c>
      <c r="F25" s="19" t="s">
        <v>64</v>
      </c>
      <c r="G25" s="19" t="s">
        <v>13</v>
      </c>
      <c r="H25" s="19" t="s">
        <v>50</v>
      </c>
      <c r="I25" s="5"/>
      <c r="J25" s="15">
        <v>46387</v>
      </c>
      <c r="K25" s="27"/>
    </row>
    <row r="26" spans="1:11" x14ac:dyDescent="0.25">
      <c r="A26" s="35">
        <v>22</v>
      </c>
      <c r="B26" s="13" t="s">
        <v>161</v>
      </c>
      <c r="C26" s="18" t="s">
        <v>163</v>
      </c>
      <c r="D26" s="29">
        <v>78</v>
      </c>
      <c r="E26" s="19" t="s">
        <v>10</v>
      </c>
      <c r="F26" s="19" t="s">
        <v>64</v>
      </c>
      <c r="G26" s="19" t="s">
        <v>13</v>
      </c>
      <c r="H26" s="19" t="s">
        <v>50</v>
      </c>
      <c r="I26" s="5"/>
      <c r="J26" s="15">
        <v>46387</v>
      </c>
      <c r="K26" s="27"/>
    </row>
    <row r="27" spans="1:11" x14ac:dyDescent="0.25">
      <c r="A27" s="35">
        <v>23</v>
      </c>
      <c r="B27" s="13" t="s">
        <v>168</v>
      </c>
      <c r="C27" s="18" t="s">
        <v>169</v>
      </c>
      <c r="D27" s="29">
        <v>191.4</v>
      </c>
      <c r="E27" s="19" t="s">
        <v>10</v>
      </c>
      <c r="F27" s="19" t="s">
        <v>64</v>
      </c>
      <c r="G27" s="19" t="s">
        <v>17</v>
      </c>
      <c r="H27" s="19" t="s">
        <v>50</v>
      </c>
      <c r="I27" s="5"/>
      <c r="J27" s="15">
        <v>46387</v>
      </c>
      <c r="K27" s="27"/>
    </row>
    <row r="28" spans="1:11" ht="14.45" x14ac:dyDescent="0.3">
      <c r="A28" s="35">
        <v>24</v>
      </c>
      <c r="B28" s="13" t="s">
        <v>170</v>
      </c>
      <c r="C28" s="18" t="s">
        <v>171</v>
      </c>
      <c r="D28" s="29">
        <v>178.2</v>
      </c>
      <c r="E28" s="19" t="s">
        <v>10</v>
      </c>
      <c r="F28" s="19" t="s">
        <v>179</v>
      </c>
      <c r="G28" s="19" t="s">
        <v>172</v>
      </c>
      <c r="H28" s="19" t="s">
        <v>55</v>
      </c>
      <c r="I28" s="5"/>
      <c r="J28" s="15">
        <v>46022</v>
      </c>
      <c r="K28" s="27"/>
    </row>
    <row r="29" spans="1:11" x14ac:dyDescent="0.25">
      <c r="A29" s="35">
        <v>25</v>
      </c>
      <c r="B29" s="13" t="s">
        <v>173</v>
      </c>
      <c r="C29" s="18" t="s">
        <v>175</v>
      </c>
      <c r="D29" s="29">
        <v>158.4</v>
      </c>
      <c r="E29" s="19" t="s">
        <v>10</v>
      </c>
      <c r="F29" s="19" t="s">
        <v>182</v>
      </c>
      <c r="G29" s="19" t="s">
        <v>14</v>
      </c>
      <c r="H29" s="19" t="s">
        <v>50</v>
      </c>
      <c r="I29" s="5"/>
      <c r="J29" s="15">
        <v>46022</v>
      </c>
      <c r="K29" s="27"/>
    </row>
    <row r="30" spans="1:11" ht="30" x14ac:dyDescent="0.25">
      <c r="A30" s="35">
        <v>26</v>
      </c>
      <c r="B30" s="22" t="s">
        <v>196</v>
      </c>
      <c r="C30" s="18" t="s">
        <v>197</v>
      </c>
      <c r="D30" s="29">
        <v>125.4</v>
      </c>
      <c r="E30" s="19" t="s">
        <v>10</v>
      </c>
      <c r="F30" s="19" t="s">
        <v>327</v>
      </c>
      <c r="G30" s="19" t="s">
        <v>38</v>
      </c>
      <c r="H30" s="19" t="s">
        <v>52</v>
      </c>
      <c r="I30" s="5"/>
      <c r="J30" s="15">
        <v>46022</v>
      </c>
      <c r="K30" s="27"/>
    </row>
    <row r="31" spans="1:11" x14ac:dyDescent="0.25">
      <c r="A31" s="35">
        <v>27</v>
      </c>
      <c r="B31" s="5" t="s">
        <v>202</v>
      </c>
      <c r="C31" s="18" t="s">
        <v>203</v>
      </c>
      <c r="D31" s="29">
        <v>118.8</v>
      </c>
      <c r="E31" s="19" t="s">
        <v>10</v>
      </c>
      <c r="F31" s="19" t="s">
        <v>64</v>
      </c>
      <c r="G31" s="19" t="s">
        <v>34</v>
      </c>
      <c r="H31" s="19" t="s">
        <v>51</v>
      </c>
      <c r="I31" s="5"/>
      <c r="J31" s="15">
        <v>47118</v>
      </c>
      <c r="K31" s="27"/>
    </row>
    <row r="32" spans="1:11" x14ac:dyDescent="0.25">
      <c r="A32" s="35">
        <v>28</v>
      </c>
      <c r="B32" s="5" t="s">
        <v>210</v>
      </c>
      <c r="C32" s="18" t="s">
        <v>211</v>
      </c>
      <c r="D32" s="29">
        <v>303.60000000000002</v>
      </c>
      <c r="E32" s="19" t="s">
        <v>10</v>
      </c>
      <c r="F32" s="19" t="s">
        <v>64</v>
      </c>
      <c r="G32" s="19" t="s">
        <v>13</v>
      </c>
      <c r="H32" s="19" t="s">
        <v>50</v>
      </c>
      <c r="I32" s="5"/>
      <c r="J32" s="15">
        <v>46387</v>
      </c>
    </row>
    <row r="33" spans="1:11" x14ac:dyDescent="0.25">
      <c r="A33" s="35">
        <v>29</v>
      </c>
      <c r="B33" s="5" t="s">
        <v>217</v>
      </c>
      <c r="C33" s="18" t="s">
        <v>218</v>
      </c>
      <c r="D33" s="29">
        <v>124</v>
      </c>
      <c r="E33" s="19" t="s">
        <v>10</v>
      </c>
      <c r="F33" s="19" t="s">
        <v>64</v>
      </c>
      <c r="G33" s="19" t="s">
        <v>17</v>
      </c>
      <c r="H33" s="19" t="s">
        <v>50</v>
      </c>
      <c r="I33" s="5"/>
      <c r="J33" s="15">
        <v>46752</v>
      </c>
    </row>
    <row r="34" spans="1:11" x14ac:dyDescent="0.25">
      <c r="A34" s="35">
        <v>30</v>
      </c>
      <c r="B34" s="5" t="s">
        <v>229</v>
      </c>
      <c r="C34" s="18" t="s">
        <v>230</v>
      </c>
      <c r="D34" s="29">
        <v>144</v>
      </c>
      <c r="E34" s="19" t="s">
        <v>10</v>
      </c>
      <c r="F34" s="19" t="s">
        <v>64</v>
      </c>
      <c r="G34" s="19" t="s">
        <v>172</v>
      </c>
      <c r="H34" s="19" t="s">
        <v>55</v>
      </c>
      <c r="I34" s="5"/>
      <c r="J34" s="15">
        <v>46387</v>
      </c>
    </row>
    <row r="35" spans="1:11" x14ac:dyDescent="0.25">
      <c r="A35" s="35">
        <v>31</v>
      </c>
      <c r="B35" s="5" t="s">
        <v>249</v>
      </c>
      <c r="C35" s="18" t="s">
        <v>250</v>
      </c>
      <c r="D35" s="29">
        <v>403.2</v>
      </c>
      <c r="E35" s="19" t="s">
        <v>10</v>
      </c>
      <c r="F35" s="19" t="s">
        <v>64</v>
      </c>
      <c r="G35" s="19" t="s">
        <v>13</v>
      </c>
      <c r="H35" s="19" t="s">
        <v>50</v>
      </c>
      <c r="I35" s="5"/>
      <c r="J35" s="15">
        <v>46691</v>
      </c>
    </row>
    <row r="36" spans="1:11" x14ac:dyDescent="0.25">
      <c r="A36" s="35">
        <v>32</v>
      </c>
      <c r="B36" s="5" t="s">
        <v>272</v>
      </c>
      <c r="C36" s="18" t="s">
        <v>273</v>
      </c>
      <c r="D36" s="29">
        <v>124</v>
      </c>
      <c r="E36" s="19" t="s">
        <v>10</v>
      </c>
      <c r="F36" s="19" t="s">
        <v>64</v>
      </c>
      <c r="G36" s="19" t="s">
        <v>172</v>
      </c>
      <c r="H36" s="19" t="s">
        <v>55</v>
      </c>
      <c r="I36" s="5"/>
      <c r="J36" s="15">
        <v>46752</v>
      </c>
    </row>
    <row r="37" spans="1:11" x14ac:dyDescent="0.25">
      <c r="A37" s="35">
        <v>33</v>
      </c>
      <c r="B37" s="5" t="s">
        <v>302</v>
      </c>
      <c r="C37" s="18" t="s">
        <v>303</v>
      </c>
      <c r="D37" s="29">
        <v>288</v>
      </c>
      <c r="E37" s="19" t="s">
        <v>10</v>
      </c>
      <c r="F37" s="19" t="s">
        <v>64</v>
      </c>
      <c r="G37" s="19" t="s">
        <v>78</v>
      </c>
      <c r="H37" s="19" t="s">
        <v>55</v>
      </c>
      <c r="I37" s="5"/>
      <c r="J37" s="15">
        <v>47118</v>
      </c>
    </row>
    <row r="38" spans="1:11" x14ac:dyDescent="0.25">
      <c r="A38" s="35">
        <v>34</v>
      </c>
      <c r="B38" s="5" t="s">
        <v>313</v>
      </c>
      <c r="C38" s="18" t="s">
        <v>314</v>
      </c>
      <c r="D38" s="29">
        <v>288</v>
      </c>
      <c r="E38" s="19" t="s">
        <v>10</v>
      </c>
      <c r="F38" s="19" t="s">
        <v>64</v>
      </c>
      <c r="G38" s="19" t="s">
        <v>18</v>
      </c>
      <c r="H38" s="19" t="s">
        <v>55</v>
      </c>
      <c r="I38" s="5"/>
      <c r="J38" s="15">
        <v>46752</v>
      </c>
    </row>
    <row r="39" spans="1:11" ht="14.45" x14ac:dyDescent="0.3">
      <c r="A39" s="35">
        <v>35</v>
      </c>
      <c r="B39" s="5" t="s">
        <v>330</v>
      </c>
      <c r="C39" s="18" t="s">
        <v>331</v>
      </c>
      <c r="D39" s="29">
        <v>511</v>
      </c>
      <c r="E39" s="19" t="s">
        <v>10</v>
      </c>
      <c r="F39" s="19" t="s">
        <v>333</v>
      </c>
      <c r="G39" s="19" t="s">
        <v>17</v>
      </c>
      <c r="H39" s="19" t="s">
        <v>50</v>
      </c>
      <c r="I39" s="5"/>
      <c r="J39" s="15">
        <v>46568</v>
      </c>
    </row>
    <row r="40" spans="1:11" ht="14.45" x14ac:dyDescent="0.3">
      <c r="B40" s="31"/>
      <c r="C40" s="32"/>
      <c r="D40" s="33"/>
      <c r="E40" s="20"/>
      <c r="F40" s="20"/>
      <c r="G40" s="20"/>
      <c r="H40" s="20"/>
      <c r="J40" s="34"/>
    </row>
    <row r="41" spans="1:11" x14ac:dyDescent="0.25">
      <c r="A41" s="41" t="s">
        <v>30</v>
      </c>
      <c r="B41" s="42" t="s">
        <v>31</v>
      </c>
      <c r="C41" s="42"/>
      <c r="D41" s="42"/>
      <c r="E41" s="42"/>
      <c r="F41" s="42"/>
      <c r="G41" s="42"/>
      <c r="H41" s="42"/>
      <c r="I41" s="36"/>
      <c r="J41" s="36"/>
      <c r="K41" s="27"/>
    </row>
    <row r="42" spans="1:11" x14ac:dyDescent="0.25">
      <c r="A42" s="41"/>
      <c r="B42" s="36" t="s">
        <v>32</v>
      </c>
      <c r="C42" s="36"/>
      <c r="D42" s="36"/>
      <c r="E42" s="36"/>
      <c r="F42" s="36"/>
      <c r="G42" s="36"/>
      <c r="H42" s="36"/>
      <c r="I42" s="36"/>
      <c r="J42" s="36"/>
    </row>
    <row r="43" spans="1:11" s="36" customFormat="1" ht="14.25" x14ac:dyDescent="0.2"/>
    <row r="44" spans="1:11" s="36" customFormat="1" ht="14.25" x14ac:dyDescent="0.2">
      <c r="B44" s="36" t="s">
        <v>69</v>
      </c>
    </row>
    <row r="45" spans="1:11" s="36" customFormat="1" ht="14.25" x14ac:dyDescent="0.2">
      <c r="B45" s="36" t="s">
        <v>68</v>
      </c>
    </row>
    <row r="46" spans="1:11" s="36" customFormat="1" ht="14.25" x14ac:dyDescent="0.2"/>
    <row r="47" spans="1:11" s="36" customFormat="1" ht="14.25" x14ac:dyDescent="0.2">
      <c r="F47" s="48" t="s">
        <v>334</v>
      </c>
    </row>
    <row r="48" spans="1:11" s="36" customFormat="1" ht="14.25" x14ac:dyDescent="0.2">
      <c r="F48" s="48" t="s">
        <v>335</v>
      </c>
    </row>
    <row r="49" spans="1:10" s="36" customFormat="1" ht="14.25" customHeight="1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</row>
    <row r="50" spans="1:10" s="36" customFormat="1" ht="14.25" customHeight="1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</row>
  </sheetData>
  <autoFilter ref="A1:J23"/>
  <sortState ref="A5:J42">
    <sortCondition ref="A5:A42"/>
  </sortState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zoomScaleNormal="100" workbookViewId="0">
      <selection activeCell="B91" sqref="B91"/>
    </sheetView>
  </sheetViews>
  <sheetFormatPr defaultColWidth="9.140625" defaultRowHeight="14.25" x14ac:dyDescent="0.2"/>
  <cols>
    <col min="1" max="1" width="6.7109375" style="36" bestFit="1" customWidth="1"/>
    <col min="2" max="2" width="39.140625" style="36" customWidth="1"/>
    <col min="3" max="3" width="22.42578125" style="36" customWidth="1"/>
    <col min="4" max="4" width="11.85546875" style="36" customWidth="1"/>
    <col min="5" max="5" width="11.7109375" style="36" customWidth="1"/>
    <col min="6" max="6" width="44.7109375" style="36" customWidth="1"/>
    <col min="7" max="7" width="14.42578125" style="36" customWidth="1"/>
    <col min="8" max="8" width="11.7109375" style="36" customWidth="1"/>
    <col min="9" max="9" width="18.7109375" style="36" customWidth="1"/>
    <col min="10" max="10" width="19.7109375" style="47" customWidth="1"/>
    <col min="11" max="16384" width="9.140625" style="36"/>
  </cols>
  <sheetData>
    <row r="1" spans="1:15" ht="14.45" x14ac:dyDescent="0.3">
      <c r="A1" s="21"/>
      <c r="B1" s="21" t="s">
        <v>58</v>
      </c>
      <c r="C1" s="21"/>
      <c r="D1" s="21"/>
      <c r="E1" s="21"/>
      <c r="F1" s="21"/>
      <c r="G1" s="21"/>
      <c r="H1" s="21"/>
      <c r="I1" s="21"/>
      <c r="J1" s="40"/>
    </row>
    <row r="2" spans="1:15" ht="15" x14ac:dyDescent="0.25">
      <c r="A2" s="39"/>
      <c r="B2" s="21" t="s">
        <v>0</v>
      </c>
      <c r="C2" s="21"/>
      <c r="D2" s="21"/>
      <c r="E2" s="21"/>
      <c r="F2" s="21"/>
      <c r="G2" s="21"/>
      <c r="H2" s="21"/>
      <c r="I2" s="21"/>
      <c r="J2" s="40">
        <v>45596</v>
      </c>
    </row>
    <row r="3" spans="1:15" ht="72.75" customHeight="1" x14ac:dyDescent="0.2">
      <c r="A3" s="43" t="s">
        <v>1</v>
      </c>
      <c r="B3" s="43" t="s">
        <v>2</v>
      </c>
      <c r="C3" s="43" t="s">
        <v>11</v>
      </c>
      <c r="D3" s="43" t="s">
        <v>4</v>
      </c>
      <c r="E3" s="43" t="s">
        <v>5</v>
      </c>
      <c r="F3" s="37" t="s">
        <v>57</v>
      </c>
      <c r="G3" s="43" t="s">
        <v>6</v>
      </c>
      <c r="H3" s="37" t="s">
        <v>56</v>
      </c>
      <c r="I3" s="43" t="s">
        <v>7</v>
      </c>
      <c r="J3" s="46" t="s">
        <v>8</v>
      </c>
    </row>
    <row r="4" spans="1:15" s="41" customFormat="1" ht="14.45" x14ac:dyDescent="0.3">
      <c r="A4" s="35">
        <v>0</v>
      </c>
      <c r="B4" s="35">
        <v>1</v>
      </c>
      <c r="C4" s="35">
        <v>2</v>
      </c>
      <c r="D4" s="35">
        <v>3</v>
      </c>
      <c r="E4" s="35">
        <v>4</v>
      </c>
      <c r="F4" s="35">
        <v>5</v>
      </c>
      <c r="G4" s="35">
        <v>6</v>
      </c>
      <c r="H4" s="35">
        <v>7</v>
      </c>
      <c r="I4" s="35">
        <v>8</v>
      </c>
      <c r="J4" s="35">
        <v>9</v>
      </c>
    </row>
    <row r="5" spans="1:15" ht="14.45" x14ac:dyDescent="0.25">
      <c r="A5" s="45">
        <v>1</v>
      </c>
      <c r="B5" s="13" t="s">
        <v>20</v>
      </c>
      <c r="C5" s="13" t="s">
        <v>21</v>
      </c>
      <c r="D5" s="28">
        <v>149.9</v>
      </c>
      <c r="E5" s="14" t="s">
        <v>9</v>
      </c>
      <c r="F5" s="14" t="s">
        <v>60</v>
      </c>
      <c r="G5" s="14" t="s">
        <v>22</v>
      </c>
      <c r="H5" s="14" t="s">
        <v>54</v>
      </c>
      <c r="I5" s="14"/>
      <c r="J5" s="15">
        <v>44865</v>
      </c>
    </row>
    <row r="6" spans="1:15" ht="14.45" x14ac:dyDescent="0.25">
      <c r="A6" s="45">
        <v>2</v>
      </c>
      <c r="B6" s="13" t="s">
        <v>25</v>
      </c>
      <c r="C6" s="13" t="s">
        <v>26</v>
      </c>
      <c r="D6" s="28">
        <v>77.5</v>
      </c>
      <c r="E6" s="14" t="s">
        <v>9</v>
      </c>
      <c r="F6" s="14" t="s">
        <v>61</v>
      </c>
      <c r="G6" s="14" t="s">
        <v>12</v>
      </c>
      <c r="H6" s="14" t="s">
        <v>49</v>
      </c>
      <c r="I6" s="14"/>
      <c r="J6" s="15">
        <v>44865</v>
      </c>
    </row>
    <row r="7" spans="1:15" ht="45" x14ac:dyDescent="0.2">
      <c r="A7" s="45">
        <v>3</v>
      </c>
      <c r="B7" s="8" t="s">
        <v>36</v>
      </c>
      <c r="C7" s="18" t="s">
        <v>37</v>
      </c>
      <c r="D7" s="28">
        <v>70</v>
      </c>
      <c r="E7" s="14" t="s">
        <v>9</v>
      </c>
      <c r="F7" s="19" t="s">
        <v>67</v>
      </c>
      <c r="G7" s="14" t="s">
        <v>19</v>
      </c>
      <c r="H7" s="14" t="s">
        <v>51</v>
      </c>
      <c r="I7" s="14"/>
      <c r="J7" s="15">
        <v>45107</v>
      </c>
    </row>
    <row r="8" spans="1:15" ht="15" x14ac:dyDescent="0.25">
      <c r="A8" s="45">
        <v>4</v>
      </c>
      <c r="B8" s="5" t="s">
        <v>39</v>
      </c>
      <c r="C8" s="13" t="s">
        <v>40</v>
      </c>
      <c r="D8" s="28">
        <v>180.68</v>
      </c>
      <c r="E8" s="14" t="s">
        <v>9</v>
      </c>
      <c r="F8" s="14" t="s">
        <v>62</v>
      </c>
      <c r="G8" s="14" t="s">
        <v>41</v>
      </c>
      <c r="H8" s="14" t="s">
        <v>50</v>
      </c>
      <c r="I8" s="14"/>
      <c r="J8" s="15">
        <v>45199</v>
      </c>
      <c r="O8" s="36" t="s">
        <v>326</v>
      </c>
    </row>
    <row r="9" spans="1:15" ht="15" x14ac:dyDescent="0.25">
      <c r="A9" s="45">
        <v>5</v>
      </c>
      <c r="B9" s="5" t="s">
        <v>42</v>
      </c>
      <c r="C9" s="13" t="s">
        <v>43</v>
      </c>
      <c r="D9" s="28">
        <v>172.58</v>
      </c>
      <c r="E9" s="14" t="s">
        <v>9</v>
      </c>
      <c r="F9" s="14" t="s">
        <v>62</v>
      </c>
      <c r="G9" s="14" t="s">
        <v>41</v>
      </c>
      <c r="H9" s="14" t="s">
        <v>50</v>
      </c>
      <c r="I9" s="14"/>
      <c r="J9" s="15">
        <v>45199</v>
      </c>
    </row>
    <row r="10" spans="1:15" ht="14.45" x14ac:dyDescent="0.25">
      <c r="A10" s="45">
        <v>6</v>
      </c>
      <c r="B10" s="13" t="s">
        <v>72</v>
      </c>
      <c r="C10" s="13" t="s">
        <v>73</v>
      </c>
      <c r="D10" s="28">
        <v>248.4</v>
      </c>
      <c r="E10" s="14" t="s">
        <v>9</v>
      </c>
      <c r="F10" s="19" t="s">
        <v>74</v>
      </c>
      <c r="G10" s="14" t="s">
        <v>19</v>
      </c>
      <c r="H10" s="14" t="s">
        <v>51</v>
      </c>
      <c r="I10" s="14"/>
      <c r="J10" s="15">
        <v>45657</v>
      </c>
    </row>
    <row r="11" spans="1:15" ht="14.45" x14ac:dyDescent="0.25">
      <c r="A11" s="45">
        <v>7</v>
      </c>
      <c r="B11" s="13" t="s">
        <v>79</v>
      </c>
      <c r="C11" s="13" t="s">
        <v>80</v>
      </c>
      <c r="D11" s="28">
        <v>240</v>
      </c>
      <c r="E11" s="14" t="s">
        <v>9</v>
      </c>
      <c r="F11" s="19" t="s">
        <v>63</v>
      </c>
      <c r="G11" s="14" t="s">
        <v>16</v>
      </c>
      <c r="H11" s="14" t="s">
        <v>53</v>
      </c>
      <c r="I11" s="14"/>
      <c r="J11" s="15" t="s">
        <v>81</v>
      </c>
    </row>
    <row r="12" spans="1:15" ht="28.9" x14ac:dyDescent="0.25">
      <c r="A12" s="45">
        <v>8</v>
      </c>
      <c r="B12" s="13" t="s">
        <v>84</v>
      </c>
      <c r="C12" s="13" t="s">
        <v>86</v>
      </c>
      <c r="D12" s="28">
        <v>508.5</v>
      </c>
      <c r="E12" s="14" t="s">
        <v>9</v>
      </c>
      <c r="F12" s="19" t="s">
        <v>88</v>
      </c>
      <c r="G12" s="14" t="s">
        <v>15</v>
      </c>
      <c r="H12" s="14" t="s">
        <v>54</v>
      </c>
      <c r="I12" s="14"/>
      <c r="J12" s="15">
        <v>46022</v>
      </c>
    </row>
    <row r="13" spans="1:15" ht="28.9" x14ac:dyDescent="0.25">
      <c r="A13" s="45">
        <v>9</v>
      </c>
      <c r="B13" s="13" t="s">
        <v>97</v>
      </c>
      <c r="C13" s="13" t="s">
        <v>98</v>
      </c>
      <c r="D13" s="28">
        <v>153</v>
      </c>
      <c r="E13" s="14" t="s">
        <v>9</v>
      </c>
      <c r="F13" s="19" t="s">
        <v>181</v>
      </c>
      <c r="G13" s="14" t="s">
        <v>17</v>
      </c>
      <c r="H13" s="14" t="s">
        <v>50</v>
      </c>
      <c r="I13" s="14"/>
      <c r="J13" s="15">
        <v>45291</v>
      </c>
    </row>
    <row r="14" spans="1:15" ht="14.45" x14ac:dyDescent="0.25">
      <c r="A14" s="45">
        <v>10</v>
      </c>
      <c r="B14" s="13" t="s">
        <v>104</v>
      </c>
      <c r="C14" s="13" t="s">
        <v>105</v>
      </c>
      <c r="D14" s="28">
        <v>350</v>
      </c>
      <c r="E14" s="14" t="s">
        <v>9</v>
      </c>
      <c r="F14" s="19" t="s">
        <v>63</v>
      </c>
      <c r="G14" s="14" t="s">
        <v>12</v>
      </c>
      <c r="H14" s="14" t="s">
        <v>49</v>
      </c>
      <c r="I14" s="14"/>
      <c r="J14" s="15">
        <v>46022</v>
      </c>
    </row>
    <row r="15" spans="1:15" ht="14.45" x14ac:dyDescent="0.25">
      <c r="A15" s="45">
        <v>11</v>
      </c>
      <c r="B15" s="13" t="s">
        <v>111</v>
      </c>
      <c r="C15" s="13" t="s">
        <v>112</v>
      </c>
      <c r="D15" s="28">
        <v>63</v>
      </c>
      <c r="E15" s="14" t="s">
        <v>9</v>
      </c>
      <c r="F15" s="19" t="s">
        <v>63</v>
      </c>
      <c r="G15" s="14" t="s">
        <v>28</v>
      </c>
      <c r="H15" s="14" t="s">
        <v>52</v>
      </c>
      <c r="I15" s="14"/>
      <c r="J15" s="15">
        <v>45291</v>
      </c>
    </row>
    <row r="16" spans="1:15" ht="14.45" x14ac:dyDescent="0.25">
      <c r="A16" s="45">
        <v>12</v>
      </c>
      <c r="B16" s="13" t="s">
        <v>113</v>
      </c>
      <c r="C16" s="13" t="s">
        <v>114</v>
      </c>
      <c r="D16" s="28">
        <v>106.05</v>
      </c>
      <c r="E16" s="14" t="s">
        <v>9</v>
      </c>
      <c r="F16" s="19" t="s">
        <v>63</v>
      </c>
      <c r="G16" s="14" t="s">
        <v>12</v>
      </c>
      <c r="H16" s="14" t="s">
        <v>49</v>
      </c>
      <c r="I16" s="14"/>
      <c r="J16" s="15">
        <v>45657</v>
      </c>
    </row>
    <row r="17" spans="1:10" ht="14.45" x14ac:dyDescent="0.25">
      <c r="A17" s="45">
        <v>13</v>
      </c>
      <c r="B17" s="13" t="s">
        <v>118</v>
      </c>
      <c r="C17" s="13" t="s">
        <v>119</v>
      </c>
      <c r="D17" s="28">
        <v>101.5</v>
      </c>
      <c r="E17" s="14" t="s">
        <v>9</v>
      </c>
      <c r="F17" s="19" t="s">
        <v>63</v>
      </c>
      <c r="G17" s="14" t="s">
        <v>117</v>
      </c>
      <c r="H17" s="14" t="s">
        <v>48</v>
      </c>
      <c r="I17" s="14"/>
      <c r="J17" s="15">
        <v>46022</v>
      </c>
    </row>
    <row r="18" spans="1:10" ht="14.45" x14ac:dyDescent="0.25">
      <c r="A18" s="45">
        <v>14</v>
      </c>
      <c r="B18" s="13" t="s">
        <v>120</v>
      </c>
      <c r="C18" s="13" t="s">
        <v>93</v>
      </c>
      <c r="D18" s="28">
        <v>122.8</v>
      </c>
      <c r="E18" s="14" t="s">
        <v>9</v>
      </c>
      <c r="F18" s="19" t="s">
        <v>63</v>
      </c>
      <c r="G18" s="14" t="s">
        <v>16</v>
      </c>
      <c r="H18" s="14" t="s">
        <v>53</v>
      </c>
      <c r="I18" s="14"/>
      <c r="J18" s="15">
        <v>45657</v>
      </c>
    </row>
    <row r="19" spans="1:10" ht="14.45" x14ac:dyDescent="0.25">
      <c r="A19" s="45">
        <v>15</v>
      </c>
      <c r="B19" s="13" t="s">
        <v>121</v>
      </c>
      <c r="C19" s="13" t="s">
        <v>122</v>
      </c>
      <c r="D19" s="28">
        <v>197.55</v>
      </c>
      <c r="E19" s="14" t="s">
        <v>9</v>
      </c>
      <c r="F19" s="19" t="s">
        <v>63</v>
      </c>
      <c r="G19" s="14" t="s">
        <v>29</v>
      </c>
      <c r="H19" s="14" t="s">
        <v>51</v>
      </c>
      <c r="I19" s="14"/>
      <c r="J19" s="15">
        <v>46022</v>
      </c>
    </row>
    <row r="20" spans="1:10" ht="14.45" x14ac:dyDescent="0.25">
      <c r="A20" s="45">
        <v>16</v>
      </c>
      <c r="B20" s="13" t="s">
        <v>123</v>
      </c>
      <c r="C20" s="13" t="s">
        <v>124</v>
      </c>
      <c r="D20" s="28">
        <v>194.85</v>
      </c>
      <c r="E20" s="14" t="s">
        <v>9</v>
      </c>
      <c r="F20" s="19" t="s">
        <v>63</v>
      </c>
      <c r="G20" s="14" t="s">
        <v>29</v>
      </c>
      <c r="H20" s="14" t="s">
        <v>51</v>
      </c>
      <c r="I20" s="14"/>
      <c r="J20" s="15">
        <v>46022</v>
      </c>
    </row>
    <row r="21" spans="1:10" ht="14.45" x14ac:dyDescent="0.25">
      <c r="A21" s="45">
        <v>17</v>
      </c>
      <c r="B21" s="13" t="s">
        <v>125</v>
      </c>
      <c r="C21" s="13" t="s">
        <v>126</v>
      </c>
      <c r="D21" s="28">
        <v>63.174999999999997</v>
      </c>
      <c r="E21" s="14" t="s">
        <v>9</v>
      </c>
      <c r="F21" s="19" t="s">
        <v>63</v>
      </c>
      <c r="G21" s="14" t="s">
        <v>110</v>
      </c>
      <c r="H21" s="14" t="s">
        <v>55</v>
      </c>
      <c r="I21" s="14"/>
      <c r="J21" s="15" t="s">
        <v>127</v>
      </c>
    </row>
    <row r="22" spans="1:10" ht="14.45" x14ac:dyDescent="0.25">
      <c r="A22" s="45">
        <v>18</v>
      </c>
      <c r="B22" s="13" t="s">
        <v>128</v>
      </c>
      <c r="C22" s="13" t="s">
        <v>129</v>
      </c>
      <c r="D22" s="28">
        <v>378.6</v>
      </c>
      <c r="E22" s="14" t="s">
        <v>9</v>
      </c>
      <c r="F22" s="19" t="s">
        <v>132</v>
      </c>
      <c r="G22" s="14" t="s">
        <v>22</v>
      </c>
      <c r="H22" s="14" t="s">
        <v>54</v>
      </c>
      <c r="I22" s="14"/>
      <c r="J22" s="15">
        <v>46234</v>
      </c>
    </row>
    <row r="23" spans="1:10" ht="14.45" x14ac:dyDescent="0.25">
      <c r="A23" s="45">
        <v>19</v>
      </c>
      <c r="B23" s="13" t="s">
        <v>130</v>
      </c>
      <c r="C23" s="13" t="s">
        <v>131</v>
      </c>
      <c r="D23" s="28">
        <v>170.1</v>
      </c>
      <c r="E23" s="14" t="s">
        <v>9</v>
      </c>
      <c r="F23" s="19" t="s">
        <v>63</v>
      </c>
      <c r="G23" s="14" t="s">
        <v>12</v>
      </c>
      <c r="H23" s="14" t="s">
        <v>49</v>
      </c>
      <c r="I23" s="14"/>
      <c r="J23" s="15">
        <v>45657</v>
      </c>
    </row>
    <row r="24" spans="1:10" ht="14.45" x14ac:dyDescent="0.25">
      <c r="A24" s="45">
        <v>20</v>
      </c>
      <c r="B24" s="13" t="s">
        <v>133</v>
      </c>
      <c r="C24" s="13" t="s">
        <v>134</v>
      </c>
      <c r="D24" s="28">
        <v>62.6</v>
      </c>
      <c r="E24" s="14" t="s">
        <v>9</v>
      </c>
      <c r="F24" s="19" t="s">
        <v>63</v>
      </c>
      <c r="G24" s="14" t="s">
        <v>15</v>
      </c>
      <c r="H24" s="14" t="s">
        <v>54</v>
      </c>
      <c r="I24" s="14"/>
      <c r="J24" s="15">
        <v>46387</v>
      </c>
    </row>
    <row r="25" spans="1:10" ht="14.45" x14ac:dyDescent="0.25">
      <c r="A25" s="45">
        <v>21</v>
      </c>
      <c r="B25" s="13" t="s">
        <v>143</v>
      </c>
      <c r="C25" s="13" t="s">
        <v>144</v>
      </c>
      <c r="D25" s="28">
        <v>363.4</v>
      </c>
      <c r="E25" s="14" t="s">
        <v>9</v>
      </c>
      <c r="F25" s="19" t="s">
        <v>63</v>
      </c>
      <c r="G25" s="14" t="s">
        <v>145</v>
      </c>
      <c r="H25" s="14" t="s">
        <v>47</v>
      </c>
      <c r="I25" s="14"/>
      <c r="J25" s="15">
        <v>46371</v>
      </c>
    </row>
    <row r="26" spans="1:10" ht="14.45" x14ac:dyDescent="0.25">
      <c r="A26" s="45">
        <v>22</v>
      </c>
      <c r="B26" s="13" t="s">
        <v>106</v>
      </c>
      <c r="C26" s="13" t="s">
        <v>147</v>
      </c>
      <c r="D26" s="28">
        <v>90</v>
      </c>
      <c r="E26" s="14" t="s">
        <v>9</v>
      </c>
      <c r="F26" s="19" t="s">
        <v>63</v>
      </c>
      <c r="G26" s="14" t="s">
        <v>29</v>
      </c>
      <c r="H26" s="14" t="s">
        <v>51</v>
      </c>
      <c r="I26" s="14"/>
      <c r="J26" s="15">
        <v>45838</v>
      </c>
    </row>
    <row r="27" spans="1:10" ht="15" x14ac:dyDescent="0.2">
      <c r="A27" s="45">
        <v>23</v>
      </c>
      <c r="B27" s="13" t="s">
        <v>148</v>
      </c>
      <c r="C27" s="13" t="s">
        <v>149</v>
      </c>
      <c r="D27" s="28">
        <v>46.65</v>
      </c>
      <c r="E27" s="14" t="s">
        <v>9</v>
      </c>
      <c r="F27" s="19" t="s">
        <v>150</v>
      </c>
      <c r="G27" s="14" t="s">
        <v>41</v>
      </c>
      <c r="H27" s="14" t="s">
        <v>50</v>
      </c>
      <c r="I27" s="14"/>
      <c r="J27" s="15">
        <v>45747</v>
      </c>
    </row>
    <row r="28" spans="1:10" ht="15" x14ac:dyDescent="0.2">
      <c r="A28" s="45">
        <v>24</v>
      </c>
      <c r="B28" s="13" t="s">
        <v>159</v>
      </c>
      <c r="C28" s="13" t="s">
        <v>160</v>
      </c>
      <c r="D28" s="28">
        <v>51</v>
      </c>
      <c r="E28" s="19" t="s">
        <v>9</v>
      </c>
      <c r="F28" s="19" t="s">
        <v>64</v>
      </c>
      <c r="G28" s="19" t="s">
        <v>13</v>
      </c>
      <c r="H28" s="19" t="s">
        <v>50</v>
      </c>
      <c r="I28" s="14"/>
      <c r="J28" s="15">
        <v>46366</v>
      </c>
    </row>
    <row r="29" spans="1:10" ht="14.45" x14ac:dyDescent="0.25">
      <c r="A29" s="45">
        <v>25</v>
      </c>
      <c r="B29" s="13" t="s">
        <v>164</v>
      </c>
      <c r="C29" s="13" t="s">
        <v>165</v>
      </c>
      <c r="D29" s="28">
        <v>400</v>
      </c>
      <c r="E29" s="14" t="s">
        <v>9</v>
      </c>
      <c r="F29" s="19" t="s">
        <v>180</v>
      </c>
      <c r="G29" s="14" t="s">
        <v>22</v>
      </c>
      <c r="H29" s="14" t="s">
        <v>54</v>
      </c>
      <c r="I29" s="14"/>
      <c r="J29" s="15">
        <v>45838</v>
      </c>
    </row>
    <row r="30" spans="1:10" ht="14.45" x14ac:dyDescent="0.25">
      <c r="A30" s="45">
        <v>26</v>
      </c>
      <c r="B30" s="13" t="s">
        <v>166</v>
      </c>
      <c r="C30" s="13" t="s">
        <v>167</v>
      </c>
      <c r="D30" s="28">
        <v>231.7</v>
      </c>
      <c r="E30" s="14" t="s">
        <v>9</v>
      </c>
      <c r="F30" s="19" t="s">
        <v>63</v>
      </c>
      <c r="G30" s="14" t="s">
        <v>38</v>
      </c>
      <c r="H30" s="14" t="s">
        <v>52</v>
      </c>
      <c r="I30" s="14"/>
      <c r="J30" s="15">
        <v>45626</v>
      </c>
    </row>
    <row r="31" spans="1:10" ht="15" x14ac:dyDescent="0.2">
      <c r="A31" s="45">
        <v>27</v>
      </c>
      <c r="B31" s="13" t="s">
        <v>173</v>
      </c>
      <c r="C31" s="13" t="s">
        <v>174</v>
      </c>
      <c r="D31" s="28">
        <v>68</v>
      </c>
      <c r="E31" s="14" t="s">
        <v>9</v>
      </c>
      <c r="F31" s="19" t="s">
        <v>182</v>
      </c>
      <c r="G31" s="14" t="s">
        <v>14</v>
      </c>
      <c r="H31" s="14" t="s">
        <v>50</v>
      </c>
      <c r="I31" s="14"/>
      <c r="J31" s="15">
        <v>46022</v>
      </c>
    </row>
    <row r="32" spans="1:10" ht="14.45" x14ac:dyDescent="0.25">
      <c r="A32" s="45">
        <v>28</v>
      </c>
      <c r="B32" s="13" t="s">
        <v>176</v>
      </c>
      <c r="C32" s="13" t="s">
        <v>177</v>
      </c>
      <c r="D32" s="28">
        <v>161.4</v>
      </c>
      <c r="E32" s="14" t="s">
        <v>9</v>
      </c>
      <c r="F32" s="19" t="s">
        <v>178</v>
      </c>
      <c r="G32" s="14" t="s">
        <v>22</v>
      </c>
      <c r="H32" s="14" t="s">
        <v>54</v>
      </c>
      <c r="I32" s="14"/>
      <c r="J32" s="15">
        <v>46234</v>
      </c>
    </row>
    <row r="33" spans="1:10" ht="14.45" x14ac:dyDescent="0.25">
      <c r="A33" s="45">
        <v>29</v>
      </c>
      <c r="B33" s="13" t="s">
        <v>183</v>
      </c>
      <c r="C33" s="13" t="s">
        <v>184</v>
      </c>
      <c r="D33" s="28">
        <v>51.2</v>
      </c>
      <c r="E33" s="14" t="s">
        <v>9</v>
      </c>
      <c r="F33" s="19" t="s">
        <v>63</v>
      </c>
      <c r="G33" s="14" t="s">
        <v>29</v>
      </c>
      <c r="H33" s="14" t="s">
        <v>51</v>
      </c>
      <c r="I33" s="14"/>
      <c r="J33" s="15">
        <v>45657</v>
      </c>
    </row>
    <row r="34" spans="1:10" ht="14.45" x14ac:dyDescent="0.25">
      <c r="A34" s="45">
        <v>30</v>
      </c>
      <c r="B34" s="13" t="s">
        <v>185</v>
      </c>
      <c r="C34" s="13" t="s">
        <v>186</v>
      </c>
      <c r="D34" s="28">
        <v>133</v>
      </c>
      <c r="E34" s="14" t="s">
        <v>9</v>
      </c>
      <c r="F34" s="19" t="s">
        <v>74</v>
      </c>
      <c r="G34" s="14" t="s">
        <v>19</v>
      </c>
      <c r="H34" s="14" t="s">
        <v>51</v>
      </c>
      <c r="I34" s="14"/>
      <c r="J34" s="15">
        <v>46022</v>
      </c>
    </row>
    <row r="35" spans="1:10" ht="14.45" x14ac:dyDescent="0.25">
      <c r="A35" s="45">
        <v>31</v>
      </c>
      <c r="B35" s="13" t="s">
        <v>187</v>
      </c>
      <c r="C35" s="13" t="s">
        <v>188</v>
      </c>
      <c r="D35" s="28">
        <v>230.2</v>
      </c>
      <c r="E35" s="14" t="s">
        <v>9</v>
      </c>
      <c r="F35" s="19" t="s">
        <v>63</v>
      </c>
      <c r="G35" s="14" t="s">
        <v>172</v>
      </c>
      <c r="H35" s="14" t="s">
        <v>55</v>
      </c>
      <c r="I35" s="14"/>
      <c r="J35" s="15">
        <v>45646</v>
      </c>
    </row>
    <row r="36" spans="1:10" ht="28.9" x14ac:dyDescent="0.25">
      <c r="A36" s="45">
        <v>32</v>
      </c>
      <c r="B36" s="13" t="s">
        <v>192</v>
      </c>
      <c r="C36" s="22" t="s">
        <v>195</v>
      </c>
      <c r="D36" s="28">
        <v>324</v>
      </c>
      <c r="E36" s="14" t="s">
        <v>9</v>
      </c>
      <c r="F36" s="19" t="s">
        <v>328</v>
      </c>
      <c r="G36" s="14" t="s">
        <v>38</v>
      </c>
      <c r="H36" s="14" t="s">
        <v>52</v>
      </c>
      <c r="I36" s="14"/>
      <c r="J36" s="15">
        <v>46022</v>
      </c>
    </row>
    <row r="37" spans="1:10" ht="28.9" x14ac:dyDescent="0.25">
      <c r="A37" s="45">
        <v>33</v>
      </c>
      <c r="B37" s="13" t="s">
        <v>194</v>
      </c>
      <c r="C37" s="13" t="s">
        <v>193</v>
      </c>
      <c r="D37" s="28">
        <v>249.97499999999999</v>
      </c>
      <c r="E37" s="14" t="s">
        <v>9</v>
      </c>
      <c r="F37" s="19" t="s">
        <v>329</v>
      </c>
      <c r="G37" s="14" t="s">
        <v>38</v>
      </c>
      <c r="H37" s="14" t="s">
        <v>52</v>
      </c>
      <c r="I37" s="14"/>
      <c r="J37" s="15">
        <v>46022</v>
      </c>
    </row>
    <row r="38" spans="1:10" ht="14.45" x14ac:dyDescent="0.25">
      <c r="A38" s="45">
        <v>34</v>
      </c>
      <c r="B38" s="13" t="s">
        <v>198</v>
      </c>
      <c r="C38" s="13" t="s">
        <v>199</v>
      </c>
      <c r="D38" s="28">
        <v>63</v>
      </c>
      <c r="E38" s="14" t="s">
        <v>9</v>
      </c>
      <c r="F38" s="19" t="s">
        <v>63</v>
      </c>
      <c r="G38" s="14" t="s">
        <v>28</v>
      </c>
      <c r="H38" s="14" t="s">
        <v>52</v>
      </c>
      <c r="I38" s="14"/>
      <c r="J38" s="15">
        <v>45657</v>
      </c>
    </row>
    <row r="39" spans="1:10" ht="14.45" x14ac:dyDescent="0.25">
      <c r="A39" s="45">
        <v>35</v>
      </c>
      <c r="B39" s="13" t="s">
        <v>200</v>
      </c>
      <c r="C39" s="13" t="s">
        <v>201</v>
      </c>
      <c r="D39" s="28">
        <v>48.2</v>
      </c>
      <c r="E39" s="14" t="s">
        <v>9</v>
      </c>
      <c r="F39" s="19" t="s">
        <v>63</v>
      </c>
      <c r="G39" s="14" t="s">
        <v>78</v>
      </c>
      <c r="H39" s="14" t="s">
        <v>55</v>
      </c>
      <c r="I39" s="14"/>
      <c r="J39" s="15">
        <v>46022</v>
      </c>
    </row>
    <row r="40" spans="1:10" ht="15" x14ac:dyDescent="0.2">
      <c r="A40" s="45">
        <v>36</v>
      </c>
      <c r="B40" s="13" t="s">
        <v>204</v>
      </c>
      <c r="C40" s="13" t="s">
        <v>205</v>
      </c>
      <c r="D40" s="28">
        <v>168</v>
      </c>
      <c r="E40" s="14" t="s">
        <v>9</v>
      </c>
      <c r="F40" s="19" t="s">
        <v>207</v>
      </c>
      <c r="G40" s="14" t="s">
        <v>117</v>
      </c>
      <c r="H40" s="14" t="s">
        <v>48</v>
      </c>
      <c r="I40" s="14"/>
      <c r="J40" s="15">
        <v>46012</v>
      </c>
    </row>
    <row r="41" spans="1:10" ht="15" x14ac:dyDescent="0.2">
      <c r="A41" s="45">
        <v>37</v>
      </c>
      <c r="B41" s="13" t="s">
        <v>208</v>
      </c>
      <c r="C41" s="13" t="s">
        <v>209</v>
      </c>
      <c r="D41" s="28">
        <v>119.875</v>
      </c>
      <c r="E41" s="14" t="s">
        <v>9</v>
      </c>
      <c r="F41" s="19" t="s">
        <v>214</v>
      </c>
      <c r="G41" s="14" t="s">
        <v>19</v>
      </c>
      <c r="H41" s="14" t="s">
        <v>51</v>
      </c>
      <c r="I41" s="14"/>
      <c r="J41" s="15">
        <v>46387</v>
      </c>
    </row>
    <row r="42" spans="1:10" ht="15" x14ac:dyDescent="0.2">
      <c r="A42" s="45">
        <v>38</v>
      </c>
      <c r="B42" s="13" t="s">
        <v>212</v>
      </c>
      <c r="C42" s="13" t="s">
        <v>213</v>
      </c>
      <c r="D42" s="28">
        <v>726.8</v>
      </c>
      <c r="E42" s="14" t="s">
        <v>9</v>
      </c>
      <c r="F42" s="19" t="s">
        <v>70</v>
      </c>
      <c r="G42" s="14" t="s">
        <v>16</v>
      </c>
      <c r="H42" s="14" t="s">
        <v>53</v>
      </c>
      <c r="I42" s="14"/>
      <c r="J42" s="15">
        <v>46387</v>
      </c>
    </row>
    <row r="43" spans="1:10" ht="14.45" x14ac:dyDescent="0.25">
      <c r="A43" s="45">
        <v>39</v>
      </c>
      <c r="B43" s="13" t="s">
        <v>215</v>
      </c>
      <c r="C43" s="13" t="s">
        <v>216</v>
      </c>
      <c r="D43" s="28">
        <v>80.150000000000006</v>
      </c>
      <c r="E43" s="14" t="s">
        <v>9</v>
      </c>
      <c r="F43" s="19" t="s">
        <v>63</v>
      </c>
      <c r="G43" s="14" t="s">
        <v>19</v>
      </c>
      <c r="H43" s="14" t="s">
        <v>51</v>
      </c>
      <c r="I43" s="14"/>
      <c r="J43" s="15">
        <v>46022</v>
      </c>
    </row>
    <row r="44" spans="1:10" ht="14.45" x14ac:dyDescent="0.25">
      <c r="A44" s="45">
        <v>40</v>
      </c>
      <c r="B44" s="13" t="s">
        <v>219</v>
      </c>
      <c r="C44" s="13" t="s">
        <v>220</v>
      </c>
      <c r="D44" s="28">
        <v>99.9</v>
      </c>
      <c r="E44" s="14" t="s">
        <v>9</v>
      </c>
      <c r="F44" s="19" t="s">
        <v>221</v>
      </c>
      <c r="G44" s="14" t="s">
        <v>35</v>
      </c>
      <c r="H44" s="14" t="s">
        <v>53</v>
      </c>
      <c r="I44" s="14"/>
      <c r="J44" s="15">
        <v>46022</v>
      </c>
    </row>
    <row r="45" spans="1:10" ht="14.45" x14ac:dyDescent="0.25">
      <c r="A45" s="45">
        <v>41</v>
      </c>
      <c r="B45" s="13" t="s">
        <v>222</v>
      </c>
      <c r="C45" s="13" t="s">
        <v>223</v>
      </c>
      <c r="D45" s="28">
        <v>89.1</v>
      </c>
      <c r="E45" s="14" t="s">
        <v>9</v>
      </c>
      <c r="F45" s="19" t="s">
        <v>228</v>
      </c>
      <c r="G45" s="14" t="s">
        <v>12</v>
      </c>
      <c r="H45" s="14" t="s">
        <v>49</v>
      </c>
      <c r="I45" s="14"/>
      <c r="J45" s="15">
        <v>46203</v>
      </c>
    </row>
    <row r="46" spans="1:10" ht="14.45" x14ac:dyDescent="0.25">
      <c r="A46" s="45">
        <v>42</v>
      </c>
      <c r="B46" s="13" t="s">
        <v>224</v>
      </c>
      <c r="C46" s="13" t="s">
        <v>225</v>
      </c>
      <c r="D46" s="28">
        <v>500</v>
      </c>
      <c r="E46" s="14" t="s">
        <v>9</v>
      </c>
      <c r="F46" s="19" t="s">
        <v>63</v>
      </c>
      <c r="G46" s="14" t="s">
        <v>27</v>
      </c>
      <c r="H46" s="14" t="s">
        <v>48</v>
      </c>
      <c r="I46" s="14"/>
      <c r="J46" s="15">
        <v>45838</v>
      </c>
    </row>
    <row r="47" spans="1:10" ht="14.45" x14ac:dyDescent="0.25">
      <c r="A47" s="45">
        <v>43</v>
      </c>
      <c r="B47" s="13" t="s">
        <v>226</v>
      </c>
      <c r="C47" s="13" t="s">
        <v>227</v>
      </c>
      <c r="D47" s="28">
        <v>66</v>
      </c>
      <c r="E47" s="14" t="s">
        <v>9</v>
      </c>
      <c r="F47" s="19" t="s">
        <v>63</v>
      </c>
      <c r="G47" s="14" t="s">
        <v>78</v>
      </c>
      <c r="H47" s="14" t="s">
        <v>55</v>
      </c>
      <c r="I47" s="14"/>
      <c r="J47" s="15">
        <v>45838</v>
      </c>
    </row>
    <row r="48" spans="1:10" ht="15" x14ac:dyDescent="0.2">
      <c r="A48" s="45">
        <v>44</v>
      </c>
      <c r="B48" s="13" t="s">
        <v>235</v>
      </c>
      <c r="C48" s="13" t="s">
        <v>236</v>
      </c>
      <c r="D48" s="28">
        <v>299.7</v>
      </c>
      <c r="E48" s="14" t="s">
        <v>9</v>
      </c>
      <c r="F48" s="19" t="s">
        <v>237</v>
      </c>
      <c r="G48" s="14" t="s">
        <v>71</v>
      </c>
      <c r="H48" s="14" t="s">
        <v>53</v>
      </c>
      <c r="I48" s="14"/>
      <c r="J48" s="15">
        <v>46022</v>
      </c>
    </row>
    <row r="49" spans="1:10" ht="14.45" x14ac:dyDescent="0.25">
      <c r="A49" s="45">
        <v>45</v>
      </c>
      <c r="B49" s="13" t="s">
        <v>231</v>
      </c>
      <c r="C49" s="13" t="s">
        <v>232</v>
      </c>
      <c r="D49" s="28">
        <v>66</v>
      </c>
      <c r="E49" s="14" t="s">
        <v>9</v>
      </c>
      <c r="F49" s="19" t="s">
        <v>234</v>
      </c>
      <c r="G49" s="14" t="s">
        <v>233</v>
      </c>
      <c r="H49" s="14" t="s">
        <v>238</v>
      </c>
      <c r="I49" s="14"/>
      <c r="J49" s="15">
        <v>46022</v>
      </c>
    </row>
    <row r="50" spans="1:10" ht="15" x14ac:dyDescent="0.25">
      <c r="A50" s="45">
        <v>46</v>
      </c>
      <c r="B50" s="5" t="s">
        <v>242</v>
      </c>
      <c r="C50" s="13" t="s">
        <v>241</v>
      </c>
      <c r="D50" s="28">
        <v>50.1</v>
      </c>
      <c r="E50" s="14" t="s">
        <v>9</v>
      </c>
      <c r="F50" s="19" t="s">
        <v>63</v>
      </c>
      <c r="G50" s="14" t="s">
        <v>103</v>
      </c>
      <c r="H50" s="14" t="s">
        <v>49</v>
      </c>
      <c r="I50" s="14"/>
      <c r="J50" s="15">
        <v>46203</v>
      </c>
    </row>
    <row r="51" spans="1:10" ht="15" x14ac:dyDescent="0.25">
      <c r="A51" s="45">
        <v>47</v>
      </c>
      <c r="B51" s="5" t="s">
        <v>244</v>
      </c>
      <c r="C51" s="13" t="s">
        <v>243</v>
      </c>
      <c r="D51" s="28">
        <v>50.1</v>
      </c>
      <c r="E51" s="14" t="s">
        <v>9</v>
      </c>
      <c r="F51" s="19" t="s">
        <v>63</v>
      </c>
      <c r="G51" s="14" t="s">
        <v>103</v>
      </c>
      <c r="H51" s="14" t="s">
        <v>49</v>
      </c>
      <c r="I51" s="14"/>
      <c r="J51" s="15">
        <v>46203</v>
      </c>
    </row>
    <row r="52" spans="1:10" ht="15" x14ac:dyDescent="0.25">
      <c r="A52" s="45">
        <v>48</v>
      </c>
      <c r="B52" s="5" t="s">
        <v>246</v>
      </c>
      <c r="C52" s="13" t="s">
        <v>245</v>
      </c>
      <c r="D52" s="28">
        <v>50.1</v>
      </c>
      <c r="E52" s="14" t="s">
        <v>9</v>
      </c>
      <c r="F52" s="19" t="s">
        <v>63</v>
      </c>
      <c r="G52" s="14" t="s">
        <v>103</v>
      </c>
      <c r="H52" s="14" t="s">
        <v>49</v>
      </c>
      <c r="I52" s="14"/>
      <c r="J52" s="15">
        <v>46203</v>
      </c>
    </row>
    <row r="53" spans="1:10" ht="15" x14ac:dyDescent="0.25">
      <c r="A53" s="45">
        <v>49</v>
      </c>
      <c r="B53" s="5" t="s">
        <v>248</v>
      </c>
      <c r="C53" s="13" t="s">
        <v>247</v>
      </c>
      <c r="D53" s="28">
        <v>50.1</v>
      </c>
      <c r="E53" s="14" t="s">
        <v>9</v>
      </c>
      <c r="F53" s="19" t="s">
        <v>63</v>
      </c>
      <c r="G53" s="14" t="s">
        <v>103</v>
      </c>
      <c r="H53" s="14" t="s">
        <v>49</v>
      </c>
      <c r="I53" s="14"/>
      <c r="J53" s="15">
        <v>46203</v>
      </c>
    </row>
    <row r="54" spans="1:10" ht="14.45" x14ac:dyDescent="0.25">
      <c r="A54" s="45">
        <v>50</v>
      </c>
      <c r="B54" s="13" t="s">
        <v>251</v>
      </c>
      <c r="C54" s="13" t="s">
        <v>252</v>
      </c>
      <c r="D54" s="28">
        <v>90</v>
      </c>
      <c r="E54" s="14" t="s">
        <v>9</v>
      </c>
      <c r="F54" s="19" t="s">
        <v>63</v>
      </c>
      <c r="G54" s="14" t="s">
        <v>22</v>
      </c>
      <c r="H54" s="14" t="s">
        <v>54</v>
      </c>
      <c r="I54" s="14"/>
      <c r="J54" s="15">
        <v>46387</v>
      </c>
    </row>
    <row r="55" spans="1:10" ht="14.45" x14ac:dyDescent="0.25">
      <c r="A55" s="45">
        <v>51</v>
      </c>
      <c r="B55" s="13" t="s">
        <v>253</v>
      </c>
      <c r="C55" s="13" t="s">
        <v>254</v>
      </c>
      <c r="D55" s="28">
        <v>465</v>
      </c>
      <c r="E55" s="14" t="s">
        <v>9</v>
      </c>
      <c r="F55" s="19" t="s">
        <v>63</v>
      </c>
      <c r="G55" s="14" t="s">
        <v>27</v>
      </c>
      <c r="H55" s="14" t="s">
        <v>48</v>
      </c>
      <c r="I55" s="14"/>
      <c r="J55" s="15">
        <v>45838</v>
      </c>
    </row>
    <row r="56" spans="1:10" ht="14.45" x14ac:dyDescent="0.3">
      <c r="A56" s="45">
        <v>52</v>
      </c>
      <c r="B56" s="5" t="s">
        <v>240</v>
      </c>
      <c r="C56" s="13" t="s">
        <v>239</v>
      </c>
      <c r="D56" s="28">
        <v>130.5</v>
      </c>
      <c r="E56" s="14" t="s">
        <v>9</v>
      </c>
      <c r="F56" s="19" t="s">
        <v>63</v>
      </c>
      <c r="G56" s="14" t="s">
        <v>33</v>
      </c>
      <c r="H56" s="14" t="s">
        <v>47</v>
      </c>
      <c r="I56" s="14"/>
      <c r="J56" s="15">
        <v>46022</v>
      </c>
    </row>
    <row r="57" spans="1:10" ht="15" x14ac:dyDescent="0.25">
      <c r="A57" s="45">
        <v>53</v>
      </c>
      <c r="B57" s="5" t="s">
        <v>255</v>
      </c>
      <c r="C57" s="13" t="s">
        <v>256</v>
      </c>
      <c r="D57" s="28">
        <v>264.8</v>
      </c>
      <c r="E57" s="14" t="s">
        <v>9</v>
      </c>
      <c r="F57" s="19" t="s">
        <v>63</v>
      </c>
      <c r="G57" s="14" t="s">
        <v>41</v>
      </c>
      <c r="H57" s="14" t="s">
        <v>50</v>
      </c>
      <c r="I57" s="14"/>
      <c r="J57" s="15">
        <v>46022</v>
      </c>
    </row>
    <row r="58" spans="1:10" ht="28.9" x14ac:dyDescent="0.25">
      <c r="A58" s="45">
        <v>54</v>
      </c>
      <c r="B58" s="22" t="s">
        <v>257</v>
      </c>
      <c r="C58" s="13" t="s">
        <v>258</v>
      </c>
      <c r="D58" s="28">
        <v>119.875</v>
      </c>
      <c r="E58" s="14" t="s">
        <v>9</v>
      </c>
      <c r="F58" s="19" t="s">
        <v>292</v>
      </c>
      <c r="G58" s="14" t="s">
        <v>22</v>
      </c>
      <c r="H58" s="14" t="s">
        <v>54</v>
      </c>
      <c r="I58" s="14"/>
      <c r="J58" s="15">
        <v>46752</v>
      </c>
    </row>
    <row r="59" spans="1:10" ht="14.45" x14ac:dyDescent="0.3">
      <c r="A59" s="45">
        <v>55</v>
      </c>
      <c r="B59" s="5" t="s">
        <v>261</v>
      </c>
      <c r="C59" s="13" t="s">
        <v>262</v>
      </c>
      <c r="D59" s="28">
        <v>108.5</v>
      </c>
      <c r="E59" s="14" t="s">
        <v>9</v>
      </c>
      <c r="F59" s="19" t="s">
        <v>263</v>
      </c>
      <c r="G59" s="14" t="s">
        <v>28</v>
      </c>
      <c r="H59" s="14" t="s">
        <v>52</v>
      </c>
      <c r="I59" s="14"/>
      <c r="J59" s="15">
        <v>46387</v>
      </c>
    </row>
    <row r="60" spans="1:10" ht="14.45" x14ac:dyDescent="0.3">
      <c r="A60" s="45">
        <v>56</v>
      </c>
      <c r="B60" s="5" t="s">
        <v>264</v>
      </c>
      <c r="C60" s="13" t="s">
        <v>265</v>
      </c>
      <c r="D60" s="28">
        <v>52</v>
      </c>
      <c r="E60" s="14" t="s">
        <v>9</v>
      </c>
      <c r="F60" s="19" t="s">
        <v>63</v>
      </c>
      <c r="G60" s="14" t="s">
        <v>266</v>
      </c>
      <c r="H60" s="14" t="s">
        <v>55</v>
      </c>
      <c r="I60" s="14"/>
      <c r="J60" s="15">
        <v>46022</v>
      </c>
    </row>
    <row r="61" spans="1:10" ht="14.45" x14ac:dyDescent="0.3">
      <c r="A61" s="45">
        <v>57</v>
      </c>
      <c r="B61" s="5" t="s">
        <v>267</v>
      </c>
      <c r="C61" s="13" t="s">
        <v>268</v>
      </c>
      <c r="D61" s="28">
        <v>110</v>
      </c>
      <c r="E61" s="14" t="s">
        <v>9</v>
      </c>
      <c r="F61" s="19" t="s">
        <v>63</v>
      </c>
      <c r="G61" s="14" t="s">
        <v>83</v>
      </c>
      <c r="H61" s="14" t="s">
        <v>52</v>
      </c>
      <c r="I61" s="14"/>
      <c r="J61" s="15">
        <v>46022</v>
      </c>
    </row>
    <row r="62" spans="1:10" ht="14.45" x14ac:dyDescent="0.3">
      <c r="A62" s="45">
        <v>58</v>
      </c>
      <c r="B62" s="5" t="s">
        <v>270</v>
      </c>
      <c r="C62" s="13" t="s">
        <v>271</v>
      </c>
      <c r="D62" s="28">
        <v>55.86</v>
      </c>
      <c r="E62" s="14" t="s">
        <v>9</v>
      </c>
      <c r="F62" s="19" t="s">
        <v>221</v>
      </c>
      <c r="G62" s="14" t="s">
        <v>146</v>
      </c>
      <c r="H62" s="14" t="s">
        <v>53</v>
      </c>
      <c r="I62" s="14"/>
      <c r="J62" s="15">
        <v>46022</v>
      </c>
    </row>
    <row r="63" spans="1:10" ht="14.45" x14ac:dyDescent="0.3">
      <c r="A63" s="45">
        <v>59</v>
      </c>
      <c r="B63" s="5" t="s">
        <v>274</v>
      </c>
      <c r="C63" s="13" t="s">
        <v>275</v>
      </c>
      <c r="D63" s="28">
        <v>115</v>
      </c>
      <c r="E63" s="14" t="s">
        <v>9</v>
      </c>
      <c r="F63" s="19" t="s">
        <v>63</v>
      </c>
      <c r="G63" s="14" t="s">
        <v>82</v>
      </c>
      <c r="H63" s="14" t="s">
        <v>51</v>
      </c>
      <c r="I63" s="14"/>
      <c r="J63" s="15">
        <v>46022</v>
      </c>
    </row>
    <row r="64" spans="1:10" ht="14.45" x14ac:dyDescent="0.3">
      <c r="A64" s="45">
        <v>60</v>
      </c>
      <c r="B64" s="5" t="s">
        <v>276</v>
      </c>
      <c r="C64" s="13" t="s">
        <v>287</v>
      </c>
      <c r="D64" s="28">
        <v>350</v>
      </c>
      <c r="E64" s="14" t="s">
        <v>9</v>
      </c>
      <c r="F64" s="19" t="s">
        <v>63</v>
      </c>
      <c r="G64" s="14" t="s">
        <v>19</v>
      </c>
      <c r="H64" s="14" t="s">
        <v>51</v>
      </c>
      <c r="I64" s="14"/>
      <c r="J64" s="15">
        <v>46387</v>
      </c>
    </row>
    <row r="65" spans="1:10" ht="15" x14ac:dyDescent="0.25">
      <c r="A65" s="45">
        <v>61</v>
      </c>
      <c r="B65" s="5" t="s">
        <v>277</v>
      </c>
      <c r="C65" s="13" t="s">
        <v>278</v>
      </c>
      <c r="D65" s="28">
        <v>99.75</v>
      </c>
      <c r="E65" s="14" t="s">
        <v>9</v>
      </c>
      <c r="F65" s="19" t="s">
        <v>63</v>
      </c>
      <c r="G65" s="14" t="s">
        <v>71</v>
      </c>
      <c r="H65" s="14" t="s">
        <v>53</v>
      </c>
      <c r="I65" s="14"/>
      <c r="J65" s="15"/>
    </row>
    <row r="66" spans="1:10" ht="15" x14ac:dyDescent="0.25">
      <c r="A66" s="45">
        <v>62</v>
      </c>
      <c r="B66" s="5" t="s">
        <v>279</v>
      </c>
      <c r="C66" s="13" t="s">
        <v>256</v>
      </c>
      <c r="D66" s="28">
        <v>183.6</v>
      </c>
      <c r="E66" s="14" t="s">
        <v>9</v>
      </c>
      <c r="F66" s="19" t="s">
        <v>63</v>
      </c>
      <c r="G66" s="14" t="s">
        <v>41</v>
      </c>
      <c r="H66" s="14" t="s">
        <v>50</v>
      </c>
      <c r="I66" s="14"/>
      <c r="J66" s="15">
        <v>46022</v>
      </c>
    </row>
    <row r="67" spans="1:10" ht="15" x14ac:dyDescent="0.25">
      <c r="A67" s="45">
        <v>63</v>
      </c>
      <c r="B67" s="5" t="s">
        <v>280</v>
      </c>
      <c r="C67" s="13" t="s">
        <v>281</v>
      </c>
      <c r="D67" s="28">
        <v>81.622</v>
      </c>
      <c r="E67" s="14" t="s">
        <v>9</v>
      </c>
      <c r="F67" s="19" t="s">
        <v>291</v>
      </c>
      <c r="G67" s="14" t="s">
        <v>110</v>
      </c>
      <c r="H67" s="14" t="s">
        <v>55</v>
      </c>
      <c r="I67" s="14"/>
      <c r="J67" s="15">
        <v>45991</v>
      </c>
    </row>
    <row r="68" spans="1:10" ht="15" x14ac:dyDescent="0.25">
      <c r="A68" s="45">
        <v>64</v>
      </c>
      <c r="B68" s="5" t="s">
        <v>282</v>
      </c>
      <c r="C68" s="13" t="s">
        <v>283</v>
      </c>
      <c r="D68" s="28">
        <v>96</v>
      </c>
      <c r="E68" s="14" t="s">
        <v>9</v>
      </c>
      <c r="F68" s="19" t="s">
        <v>288</v>
      </c>
      <c r="G68" s="14" t="s">
        <v>34</v>
      </c>
      <c r="H68" s="14" t="s">
        <v>51</v>
      </c>
      <c r="I68" s="14"/>
      <c r="J68" s="15">
        <v>45838</v>
      </c>
    </row>
    <row r="69" spans="1:10" ht="15" x14ac:dyDescent="0.25">
      <c r="A69" s="45">
        <v>65</v>
      </c>
      <c r="B69" s="5" t="s">
        <v>284</v>
      </c>
      <c r="C69" s="13" t="s">
        <v>285</v>
      </c>
      <c r="D69" s="28">
        <v>200</v>
      </c>
      <c r="E69" s="14" t="s">
        <v>9</v>
      </c>
      <c r="F69" s="19" t="s">
        <v>63</v>
      </c>
      <c r="G69" s="14" t="s">
        <v>145</v>
      </c>
      <c r="H69" s="14" t="s">
        <v>47</v>
      </c>
      <c r="I69" s="14"/>
      <c r="J69" s="15">
        <v>46752</v>
      </c>
    </row>
    <row r="70" spans="1:10" ht="15" x14ac:dyDescent="0.25">
      <c r="A70" s="45">
        <v>66</v>
      </c>
      <c r="B70" s="5" t="s">
        <v>286</v>
      </c>
      <c r="C70" s="13" t="s">
        <v>188</v>
      </c>
      <c r="D70" s="28">
        <v>87</v>
      </c>
      <c r="E70" s="14" t="s">
        <v>9</v>
      </c>
      <c r="F70" s="19" t="s">
        <v>288</v>
      </c>
      <c r="G70" s="14" t="s">
        <v>172</v>
      </c>
      <c r="H70" s="14" t="s">
        <v>55</v>
      </c>
      <c r="I70" s="14"/>
      <c r="J70" s="15">
        <v>46387</v>
      </c>
    </row>
    <row r="71" spans="1:10" ht="15" x14ac:dyDescent="0.2">
      <c r="A71" s="45">
        <v>67</v>
      </c>
      <c r="B71" s="13" t="s">
        <v>289</v>
      </c>
      <c r="C71" s="13" t="s">
        <v>290</v>
      </c>
      <c r="D71" s="28">
        <v>196.875</v>
      </c>
      <c r="E71" s="14" t="s">
        <v>9</v>
      </c>
      <c r="F71" s="19" t="s">
        <v>63</v>
      </c>
      <c r="G71" s="14" t="s">
        <v>117</v>
      </c>
      <c r="H71" s="14" t="s">
        <v>48</v>
      </c>
      <c r="I71" s="14"/>
      <c r="J71" s="15">
        <v>45657</v>
      </c>
    </row>
    <row r="72" spans="1:10" s="44" customFormat="1" ht="30" x14ac:dyDescent="0.2">
      <c r="A72" s="45">
        <v>68</v>
      </c>
      <c r="B72" s="13" t="s">
        <v>293</v>
      </c>
      <c r="C72" s="13" t="s">
        <v>294</v>
      </c>
      <c r="D72" s="28">
        <v>80.400000000000006</v>
      </c>
      <c r="E72" s="14" t="s">
        <v>9</v>
      </c>
      <c r="F72" s="19" t="s">
        <v>315</v>
      </c>
      <c r="G72" s="14" t="s">
        <v>22</v>
      </c>
      <c r="H72" s="14" t="s">
        <v>54</v>
      </c>
      <c r="I72" s="14"/>
      <c r="J72" s="15">
        <v>46387</v>
      </c>
    </row>
    <row r="73" spans="1:10" s="44" customFormat="1" ht="15" x14ac:dyDescent="0.2">
      <c r="A73" s="45">
        <v>69</v>
      </c>
      <c r="B73" s="13" t="s">
        <v>295</v>
      </c>
      <c r="C73" s="13" t="s">
        <v>296</v>
      </c>
      <c r="D73" s="28">
        <v>307.7</v>
      </c>
      <c r="E73" s="14" t="s">
        <v>9</v>
      </c>
      <c r="F73" s="19" t="s">
        <v>63</v>
      </c>
      <c r="G73" s="14" t="s">
        <v>22</v>
      </c>
      <c r="H73" s="14" t="s">
        <v>54</v>
      </c>
      <c r="I73" s="14"/>
      <c r="J73" s="15">
        <v>46387</v>
      </c>
    </row>
    <row r="74" spans="1:10" s="44" customFormat="1" ht="15" x14ac:dyDescent="0.2">
      <c r="A74" s="45">
        <v>70</v>
      </c>
      <c r="B74" s="13" t="s">
        <v>297</v>
      </c>
      <c r="C74" s="13" t="s">
        <v>298</v>
      </c>
      <c r="D74" s="28">
        <v>64.75</v>
      </c>
      <c r="E74" s="14" t="s">
        <v>9</v>
      </c>
      <c r="F74" s="19" t="s">
        <v>317</v>
      </c>
      <c r="G74" s="14" t="s">
        <v>299</v>
      </c>
      <c r="H74" s="14" t="s">
        <v>49</v>
      </c>
      <c r="I74" s="14"/>
      <c r="J74" s="15">
        <v>46203</v>
      </c>
    </row>
    <row r="75" spans="1:10" s="44" customFormat="1" ht="15" x14ac:dyDescent="0.2">
      <c r="A75" s="45">
        <v>71</v>
      </c>
      <c r="B75" s="13" t="s">
        <v>300</v>
      </c>
      <c r="C75" s="13" t="s">
        <v>301</v>
      </c>
      <c r="D75" s="28">
        <v>85.75</v>
      </c>
      <c r="E75" s="14" t="s">
        <v>9</v>
      </c>
      <c r="F75" s="19" t="s">
        <v>317</v>
      </c>
      <c r="G75" s="14" t="s">
        <v>299</v>
      </c>
      <c r="H75" s="14" t="s">
        <v>49</v>
      </c>
      <c r="I75" s="14"/>
      <c r="J75" s="15">
        <v>46203</v>
      </c>
    </row>
    <row r="76" spans="1:10" s="44" customFormat="1" ht="15" x14ac:dyDescent="0.2">
      <c r="A76" s="45">
        <v>72</v>
      </c>
      <c r="B76" s="13" t="s">
        <v>304</v>
      </c>
      <c r="C76" s="13" t="s">
        <v>305</v>
      </c>
      <c r="D76" s="28">
        <v>250</v>
      </c>
      <c r="E76" s="14" t="s">
        <v>9</v>
      </c>
      <c r="F76" s="19" t="s">
        <v>317</v>
      </c>
      <c r="G76" s="14" t="s">
        <v>306</v>
      </c>
      <c r="H76" s="14" t="s">
        <v>47</v>
      </c>
      <c r="I76" s="14"/>
      <c r="J76" s="15">
        <v>45657</v>
      </c>
    </row>
    <row r="77" spans="1:10" s="44" customFormat="1" ht="30" x14ac:dyDescent="0.2">
      <c r="A77" s="45">
        <v>73</v>
      </c>
      <c r="B77" s="13" t="s">
        <v>307</v>
      </c>
      <c r="C77" s="13" t="s">
        <v>309</v>
      </c>
      <c r="D77" s="28">
        <v>141</v>
      </c>
      <c r="E77" s="14" t="s">
        <v>9</v>
      </c>
      <c r="F77" s="19" t="s">
        <v>316</v>
      </c>
      <c r="G77" s="14" t="s">
        <v>29</v>
      </c>
      <c r="H77" s="14" t="s">
        <v>51</v>
      </c>
      <c r="I77" s="14"/>
      <c r="J77" s="15">
        <v>46387</v>
      </c>
    </row>
    <row r="78" spans="1:10" s="44" customFormat="1" ht="30" x14ac:dyDescent="0.2">
      <c r="A78" s="45">
        <v>74</v>
      </c>
      <c r="B78" s="13" t="s">
        <v>308</v>
      </c>
      <c r="C78" s="13" t="s">
        <v>310</v>
      </c>
      <c r="D78" s="28">
        <v>132</v>
      </c>
      <c r="E78" s="14" t="s">
        <v>9</v>
      </c>
      <c r="F78" s="19" t="s">
        <v>316</v>
      </c>
      <c r="G78" s="14" t="s">
        <v>29</v>
      </c>
      <c r="H78" s="14" t="s">
        <v>51</v>
      </c>
      <c r="I78" s="14"/>
      <c r="J78" s="15">
        <v>46387</v>
      </c>
    </row>
    <row r="79" spans="1:10" s="44" customFormat="1" ht="30" x14ac:dyDescent="0.2">
      <c r="A79" s="45">
        <v>75</v>
      </c>
      <c r="B79" s="13" t="s">
        <v>311</v>
      </c>
      <c r="C79" s="13" t="s">
        <v>312</v>
      </c>
      <c r="D79" s="28">
        <v>61</v>
      </c>
      <c r="E79" s="14" t="s">
        <v>9</v>
      </c>
      <c r="F79" s="19" t="s">
        <v>316</v>
      </c>
      <c r="G79" s="14" t="s">
        <v>29</v>
      </c>
      <c r="H79" s="14" t="s">
        <v>51</v>
      </c>
      <c r="I79" s="14"/>
      <c r="J79" s="15">
        <v>46387</v>
      </c>
    </row>
    <row r="80" spans="1:10" s="44" customFormat="1" ht="15" x14ac:dyDescent="0.2">
      <c r="A80" s="45">
        <v>76</v>
      </c>
      <c r="B80" s="13" t="s">
        <v>318</v>
      </c>
      <c r="C80" s="13" t="s">
        <v>319</v>
      </c>
      <c r="D80" s="28">
        <v>72.5</v>
      </c>
      <c r="E80" s="14" t="s">
        <v>9</v>
      </c>
      <c r="F80" s="19" t="s">
        <v>63</v>
      </c>
      <c r="G80" s="14" t="s">
        <v>269</v>
      </c>
      <c r="H80" s="14" t="s">
        <v>50</v>
      </c>
      <c r="I80" s="14"/>
      <c r="J80" s="15">
        <v>46387</v>
      </c>
    </row>
    <row r="81" spans="1:10" s="44" customFormat="1" ht="15" x14ac:dyDescent="0.2">
      <c r="A81" s="45">
        <v>77</v>
      </c>
      <c r="B81" s="13" t="s">
        <v>259</v>
      </c>
      <c r="C81" s="13" t="s">
        <v>260</v>
      </c>
      <c r="D81" s="28">
        <v>189.76</v>
      </c>
      <c r="E81" s="14" t="s">
        <v>9</v>
      </c>
      <c r="F81" s="19" t="s">
        <v>332</v>
      </c>
      <c r="G81" s="14" t="s">
        <v>27</v>
      </c>
      <c r="H81" s="14" t="s">
        <v>48</v>
      </c>
      <c r="I81" s="14"/>
      <c r="J81" s="15">
        <v>46752</v>
      </c>
    </row>
    <row r="82" spans="1:10" s="44" customFormat="1" ht="15" x14ac:dyDescent="0.2">
      <c r="A82" s="45">
        <v>78</v>
      </c>
      <c r="B82" s="13" t="s">
        <v>320</v>
      </c>
      <c r="C82" s="13" t="s">
        <v>321</v>
      </c>
      <c r="D82" s="28">
        <v>74.099999999999994</v>
      </c>
      <c r="E82" s="14" t="s">
        <v>9</v>
      </c>
      <c r="F82" s="19" t="s">
        <v>228</v>
      </c>
      <c r="G82" s="14" t="s">
        <v>322</v>
      </c>
      <c r="H82" s="14" t="s">
        <v>47</v>
      </c>
      <c r="I82" s="14"/>
      <c r="J82" s="15">
        <v>46022</v>
      </c>
    </row>
    <row r="83" spans="1:10" s="44" customFormat="1" ht="15" x14ac:dyDescent="0.2">
      <c r="A83" s="45">
        <v>79</v>
      </c>
      <c r="B83" s="13" t="s">
        <v>323</v>
      </c>
      <c r="C83" s="13" t="s">
        <v>324</v>
      </c>
      <c r="D83" s="28">
        <v>153.6</v>
      </c>
      <c r="E83" s="14" t="s">
        <v>9</v>
      </c>
      <c r="F83" s="19" t="s">
        <v>325</v>
      </c>
      <c r="G83" s="14" t="s">
        <v>27</v>
      </c>
      <c r="H83" s="14" t="s">
        <v>48</v>
      </c>
      <c r="I83" s="14"/>
      <c r="J83" s="15">
        <v>46568</v>
      </c>
    </row>
    <row r="84" spans="1:10" s="44" customFormat="1" ht="15" x14ac:dyDescent="0.2">
      <c r="A84" s="45">
        <v>80</v>
      </c>
      <c r="B84" s="13" t="s">
        <v>336</v>
      </c>
      <c r="C84" s="13" t="s">
        <v>337</v>
      </c>
      <c r="D84" s="28">
        <v>80</v>
      </c>
      <c r="E84" s="14" t="s">
        <v>9</v>
      </c>
      <c r="F84" s="19" t="s">
        <v>63</v>
      </c>
      <c r="G84" s="14" t="s">
        <v>18</v>
      </c>
      <c r="H84" s="14" t="s">
        <v>55</v>
      </c>
      <c r="I84" s="14"/>
      <c r="J84" s="15">
        <v>47118</v>
      </c>
    </row>
    <row r="85" spans="1:10" s="44" customFormat="1" ht="15" x14ac:dyDescent="0.2">
      <c r="A85" s="45">
        <v>81</v>
      </c>
      <c r="B85" s="13" t="s">
        <v>338</v>
      </c>
      <c r="C85" s="13" t="s">
        <v>339</v>
      </c>
      <c r="D85" s="28">
        <v>350</v>
      </c>
      <c r="E85" s="14" t="s">
        <v>9</v>
      </c>
      <c r="F85" s="19" t="s">
        <v>317</v>
      </c>
      <c r="G85" s="14" t="s">
        <v>17</v>
      </c>
      <c r="H85" s="14" t="s">
        <v>50</v>
      </c>
      <c r="I85" s="14"/>
      <c r="J85" s="15">
        <v>47118</v>
      </c>
    </row>
    <row r="86" spans="1:10" s="44" customFormat="1" ht="15" x14ac:dyDescent="0.2">
      <c r="A86" s="39"/>
      <c r="B86" s="31"/>
      <c r="C86" s="31"/>
      <c r="D86" s="38">
        <f>SUM(D5:D85)</f>
        <v>13387.377000000002</v>
      </c>
      <c r="E86" s="39"/>
      <c r="F86" s="20"/>
      <c r="G86" s="39"/>
      <c r="H86" s="39"/>
      <c r="I86" s="39"/>
      <c r="J86" s="34"/>
    </row>
    <row r="88" spans="1:10" x14ac:dyDescent="0.2">
      <c r="A88" s="41" t="s">
        <v>30</v>
      </c>
      <c r="B88" s="42" t="s">
        <v>31</v>
      </c>
      <c r="C88" s="42"/>
      <c r="D88" s="42"/>
      <c r="E88" s="42"/>
      <c r="F88" s="42"/>
      <c r="G88" s="42"/>
      <c r="H88" s="42"/>
    </row>
    <row r="89" spans="1:10" x14ac:dyDescent="0.2">
      <c r="A89" s="41"/>
      <c r="B89" s="36" t="s">
        <v>32</v>
      </c>
    </row>
    <row r="91" spans="1:10" x14ac:dyDescent="0.2">
      <c r="B91" s="36" t="s">
        <v>69</v>
      </c>
    </row>
    <row r="92" spans="1:10" x14ac:dyDescent="0.2">
      <c r="B92" s="36" t="s">
        <v>68</v>
      </c>
    </row>
    <row r="94" spans="1:10" x14ac:dyDescent="0.2">
      <c r="F94" s="48" t="s">
        <v>334</v>
      </c>
    </row>
    <row r="95" spans="1:10" x14ac:dyDescent="0.2">
      <c r="F95" s="48" t="s">
        <v>335</v>
      </c>
    </row>
    <row r="101" ht="14.25" customHeight="1" x14ac:dyDescent="0.2"/>
    <row r="102" ht="14.25" customHeight="1" x14ac:dyDescent="0.2"/>
  </sheetData>
  <sortState ref="A4:J51">
    <sortCondition ref="A4:A51"/>
  </sortState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J3" sqref="J3"/>
    </sheetView>
  </sheetViews>
  <sheetFormatPr defaultRowHeight="15" x14ac:dyDescent="0.25"/>
  <cols>
    <col min="1" max="1" width="6.5703125" bestFit="1" customWidth="1"/>
    <col min="2" max="2" width="35.42578125" customWidth="1"/>
    <col min="3" max="3" width="22.85546875" customWidth="1"/>
    <col min="5" max="5" width="14.28515625" customWidth="1"/>
    <col min="6" max="6" width="51.140625" customWidth="1"/>
    <col min="7" max="7" width="13.85546875" customWidth="1"/>
    <col min="9" max="9" width="17.5703125" customWidth="1"/>
    <col min="10" max="10" width="18.28515625" customWidth="1"/>
  </cols>
  <sheetData>
    <row r="1" spans="1:10" ht="14.45" x14ac:dyDescent="0.3">
      <c r="A1" s="1"/>
      <c r="B1" t="s">
        <v>58</v>
      </c>
    </row>
    <row r="2" spans="1:10" x14ac:dyDescent="0.25">
      <c r="A2" s="1"/>
      <c r="B2" t="s">
        <v>0</v>
      </c>
      <c r="J2" s="9">
        <v>45596</v>
      </c>
    </row>
    <row r="3" spans="1:10" s="2" customFormat="1" ht="68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57</v>
      </c>
      <c r="G3" s="17" t="s">
        <v>6</v>
      </c>
      <c r="H3" s="17" t="s">
        <v>56</v>
      </c>
      <c r="I3" s="17" t="s">
        <v>7</v>
      </c>
      <c r="J3" s="17" t="s">
        <v>8</v>
      </c>
    </row>
    <row r="4" spans="1:10" ht="14.45" x14ac:dyDescent="0.3">
      <c r="A4" s="10">
        <v>0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13</v>
      </c>
      <c r="J4" s="10">
        <v>14</v>
      </c>
    </row>
    <row r="5" spans="1:10" ht="28.9" x14ac:dyDescent="0.3">
      <c r="A5" s="10">
        <v>1</v>
      </c>
      <c r="B5" s="13" t="s">
        <v>84</v>
      </c>
      <c r="C5" s="7" t="s">
        <v>89</v>
      </c>
      <c r="D5" s="11">
        <v>1024</v>
      </c>
      <c r="E5" s="11" t="s">
        <v>87</v>
      </c>
      <c r="F5" s="16" t="s">
        <v>88</v>
      </c>
      <c r="G5" s="11" t="s">
        <v>15</v>
      </c>
      <c r="H5" s="11" t="s">
        <v>54</v>
      </c>
      <c r="I5" s="6"/>
      <c r="J5" s="12">
        <v>46752</v>
      </c>
    </row>
    <row r="6" spans="1:10" ht="28.9" x14ac:dyDescent="0.3">
      <c r="A6" s="10">
        <v>2</v>
      </c>
      <c r="B6" s="13" t="s">
        <v>189</v>
      </c>
      <c r="C6" s="7" t="s">
        <v>190</v>
      </c>
      <c r="D6" s="11">
        <v>297.5</v>
      </c>
      <c r="E6" s="11" t="s">
        <v>87</v>
      </c>
      <c r="F6" s="16" t="s">
        <v>206</v>
      </c>
      <c r="G6" s="11" t="s">
        <v>191</v>
      </c>
      <c r="H6" s="11" t="s">
        <v>55</v>
      </c>
      <c r="I6" s="6"/>
      <c r="J6" s="12">
        <v>47573</v>
      </c>
    </row>
    <row r="7" spans="1:10" ht="14.45" x14ac:dyDescent="0.3">
      <c r="D7" s="1">
        <f>SUM(D5:D6)</f>
        <v>1321.5</v>
      </c>
    </row>
    <row r="8" spans="1:10" x14ac:dyDescent="0.25">
      <c r="A8" s="1" t="s">
        <v>30</v>
      </c>
      <c r="B8" s="3" t="s">
        <v>31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1"/>
      <c r="B9" t="s">
        <v>32</v>
      </c>
    </row>
    <row r="10" spans="1:10" ht="14.45" x14ac:dyDescent="0.3">
      <c r="A10" s="1"/>
    </row>
    <row r="11" spans="1:10" x14ac:dyDescent="0.25">
      <c r="A11" s="4"/>
      <c r="B11" s="4" t="s">
        <v>65</v>
      </c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4" t="s">
        <v>66</v>
      </c>
      <c r="C12" s="4"/>
      <c r="D12" s="4"/>
      <c r="E12" s="4"/>
      <c r="F12" s="4"/>
      <c r="G12" s="4"/>
      <c r="H12" s="4"/>
      <c r="I12" s="4"/>
      <c r="J12" s="4"/>
    </row>
    <row r="13" spans="1:10" ht="14.45" x14ac:dyDescent="0.3">
      <c r="A13" s="1"/>
    </row>
    <row r="14" spans="1:10" ht="14.45" x14ac:dyDescent="0.3">
      <c r="A14" s="1"/>
      <c r="F14" s="48" t="s">
        <v>334</v>
      </c>
    </row>
    <row r="15" spans="1:10" ht="14.45" x14ac:dyDescent="0.3">
      <c r="A15" s="1"/>
      <c r="F15" s="48" t="s">
        <v>335</v>
      </c>
    </row>
  </sheetData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Eolian</vt:lpstr>
      <vt:lpstr>Fotovoltaic</vt:lpstr>
      <vt:lpstr>Hidro</vt:lpstr>
      <vt:lpstr>Eolian!Print_Titles</vt:lpstr>
      <vt:lpstr>Fotovoltaic!Print_Titles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Mircea Constantin</dc:creator>
  <cp:lastModifiedBy>Mircea Constantin</cp:lastModifiedBy>
  <cp:lastPrinted>2024-11-29T09:11:42Z</cp:lastPrinted>
  <dcterms:created xsi:type="dcterms:W3CDTF">2021-08-24T09:20:56Z</dcterms:created>
  <dcterms:modified xsi:type="dcterms:W3CDTF">2024-11-29T09:11:52Z</dcterms:modified>
</cp:coreProperties>
</file>