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IUNIE 2014" sheetId="1" r:id="rId1"/>
  </sheets>
  <definedNames>
    <definedName name="_xlnm.Print_Area" localSheetId="0">'IUNIE 2014'!$A$1:$J$33</definedName>
  </definedNames>
  <calcPr fullCalcOnLoad="1"/>
</workbook>
</file>

<file path=xl/sharedStrings.xml><?xml version="1.0" encoding="utf-8"?>
<sst xmlns="http://schemas.openxmlformats.org/spreadsheetml/2006/main" count="59" uniqueCount="51">
  <si>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</si>
  <si>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</si>
  <si>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</si>
  <si>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</si>
  <si>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</si>
  <si>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</si>
  <si>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</si>
  <si>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</si>
  <si>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</si>
  <si>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</si>
  <si>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</si>
  <si>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</si>
  <si>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</si>
  <si>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Arad – Sandorfalva</t>
  </si>
  <si>
    <t>LEA 400 kV Roşiori – Mukacevo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</si>
  <si>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</si>
  <si>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</si>
  <si>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</si>
  <si>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</si>
  <si>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</si>
  <si>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</si>
  <si>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</si>
  <si>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</si>
  <si>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</si>
  <si>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</si>
  <si>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</si>
  <si>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</si>
  <si>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r>
      <t xml:space="preserve">Romania --&gt; Serbia
</t>
    </r>
    <r>
      <rPr>
        <sz val="12"/>
        <color indexed="10"/>
        <rFont val="Arial CE"/>
        <family val="0"/>
      </rPr>
      <t>licitatie pe 
100% din ATC, derulata de TEL</t>
    </r>
  </si>
  <si>
    <r>
      <t xml:space="preserve">Serbia --&gt; Romania
</t>
    </r>
    <r>
      <rPr>
        <sz val="12"/>
        <color indexed="10"/>
        <rFont val="Arial CE"/>
        <family val="0"/>
      </rPr>
      <t>licitatie pe 
100% din ATC, derulata de 
TEL</t>
    </r>
  </si>
  <si>
    <t>01-31.01.2014</t>
  </si>
  <si>
    <t>LEA 400 kV Porţile de Fier – Djerdap; LEA 110 kV Ostrovul Mare – Kusjak; LEA 110 kV Gura Văii – Şip; LEA 110 kV Jimbolia – Kikinda</t>
  </si>
  <si>
    <t>LEA 400 kV Isaccea – Vulcăneşti; LEA 110 kV Stânca – Costeşti; LEA 110 kV Cioara – Huşi; LEA 110 kV Ţuţora – Ungheni</t>
  </si>
  <si>
    <t>Capacitate
totala solicitata la licitatie</t>
  </si>
  <si>
    <t>Capacitate
alocata prin licitatie</t>
  </si>
  <si>
    <t>Capacitate
ramasa disponibila dupa licitatie</t>
  </si>
  <si>
    <t>ATC DISPONIBIL IUNIE 2014</t>
  </si>
  <si>
    <t>01.06.2014</t>
  </si>
  <si>
    <t>02.06.2014</t>
  </si>
  <si>
    <t>03-04.06.2014</t>
  </si>
  <si>
    <t>05-06.06.2014</t>
  </si>
  <si>
    <t>07-13.06.2014</t>
  </si>
  <si>
    <t>14-17.06.2014</t>
  </si>
  <si>
    <t>18-21.06.2014</t>
  </si>
  <si>
    <t>22.06.2014</t>
  </si>
  <si>
    <t>23-30.06.2014</t>
  </si>
  <si>
    <t>01-30.06.2014</t>
  </si>
  <si>
    <t>01-12.06.2014</t>
  </si>
  <si>
    <t>13-15.06.2014</t>
  </si>
  <si>
    <t>16-17.06.2014</t>
  </si>
  <si>
    <t>18-22.06.2014</t>
  </si>
  <si>
    <t>15.05.2014 ora 13:00 (RO), cu exceptia granitelor cu BULGARIA si UNGARIA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</si>
</sst>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28" fillId="33" borderId="10" xfId="0" applyFont="1" applyFill="1" applyBorder="1" applyAlignment="1">
      <alignment vertical="center"/>
    </xf>
    <xf numFmtId="0" fontId="16" fillId="0" borderId="10" xfId="57" applyFont="1" applyBorder="1" applyAlignment="1">
      <alignment wrapText="1"/>
      <protection/>
    </xf>
    <xf numFmtId="0" fontId="25" fillId="0" borderId="10" xfId="57" applyFont="1" applyBorder="1" applyAlignment="1">
      <alignment horizontal="center" vertical="center"/>
      <protection/>
    </xf>
    <xf numFmtId="0" fontId="12" fillId="34" borderId="10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16" fillId="34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49" fontId="1" fillId="35" borderId="10" xfId="57" applyNumberFormat="1" applyFont="1" applyFill="1" applyBorder="1" applyAlignment="1">
      <alignment horizontal="center" vertical="center" wrapText="1"/>
      <protection/>
    </xf>
    <xf numFmtId="0" fontId="1" fillId="35" borderId="10" xfId="57" applyNumberFormat="1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1" fillId="36" borderId="10" xfId="57" applyFont="1" applyFill="1" applyBorder="1" applyAlignment="1">
      <alignment horizontal="center" vertical="center" wrapText="1"/>
      <protection/>
    </xf>
    <xf numFmtId="0" fontId="18" fillId="36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wrapText="1"/>
    </xf>
    <xf numFmtId="14" fontId="18" fillId="35" borderId="12" xfId="0" applyNumberFormat="1" applyFont="1" applyFill="1" applyBorder="1" applyAlignment="1">
      <alignment horizontal="center" vertical="center" wrapText="1"/>
    </xf>
    <xf numFmtId="0" fontId="1" fillId="35" borderId="12" xfId="57" applyFont="1" applyFill="1" applyBorder="1" applyAlignment="1">
      <alignment horizontal="center" vertical="center" wrapText="1"/>
      <protection/>
    </xf>
    <xf numFmtId="0" fontId="16" fillId="35" borderId="13" xfId="57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 wrapText="1"/>
      <protection/>
    </xf>
    <xf numFmtId="0" fontId="16" fillId="36" borderId="14" xfId="57" applyFont="1" applyFill="1" applyBorder="1" applyAlignment="1">
      <alignment horizontal="center" vertical="center" wrapText="1"/>
      <protection/>
    </xf>
    <xf numFmtId="0" fontId="11" fillId="36" borderId="15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22" fillId="36" borderId="1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wrapText="1"/>
    </xf>
    <xf numFmtId="0" fontId="10" fillId="36" borderId="17" xfId="57" applyFont="1" applyFill="1" applyBorder="1" applyAlignment="1">
      <alignment horizontal="center" vertical="center" wrapText="1"/>
      <protection/>
    </xf>
    <xf numFmtId="0" fontId="20" fillId="36" borderId="17" xfId="57" applyFont="1" applyFill="1" applyBorder="1" applyAlignment="1">
      <alignment horizontal="center" vertical="center" wrapText="1"/>
      <protection/>
    </xf>
    <xf numFmtId="0" fontId="6" fillId="36" borderId="18" xfId="57" applyFont="1" applyFill="1" applyBorder="1" applyAlignment="1">
      <alignment horizontal="center" vertical="center" wrapText="1"/>
      <protection/>
    </xf>
    <xf numFmtId="0" fontId="18" fillId="36" borderId="19" xfId="0" applyFont="1" applyFill="1" applyBorder="1" applyAlignment="1">
      <alignment horizontal="center" vertical="center" wrapText="1"/>
    </xf>
    <xf numFmtId="0" fontId="1" fillId="36" borderId="19" xfId="57" applyFont="1" applyFill="1" applyBorder="1" applyAlignment="1">
      <alignment horizontal="center" vertical="center" wrapText="1"/>
      <protection/>
    </xf>
    <xf numFmtId="0" fontId="16" fillId="36" borderId="20" xfId="57" applyFont="1" applyFill="1" applyBorder="1" applyAlignment="1">
      <alignment horizontal="center" vertical="center" wrapText="1"/>
      <protection/>
    </xf>
    <xf numFmtId="0" fontId="20" fillId="35" borderId="16" xfId="57" applyFont="1" applyFill="1" applyBorder="1" applyAlignment="1">
      <alignment horizontal="center" vertical="center" wrapText="1"/>
      <protection/>
    </xf>
    <xf numFmtId="0" fontId="22" fillId="35" borderId="1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49" fontId="1" fillId="35" borderId="17" xfId="57" applyNumberFormat="1" applyFont="1" applyFill="1" applyBorder="1" applyAlignment="1">
      <alignment horizontal="center" vertical="center" wrapText="1"/>
      <protection/>
    </xf>
    <xf numFmtId="49" fontId="6" fillId="35" borderId="18" xfId="57" applyNumberFormat="1" applyFont="1" applyFill="1" applyBorder="1" applyAlignment="1">
      <alignment horizontal="center" vertical="center" wrapText="1"/>
      <protection/>
    </xf>
    <xf numFmtId="0" fontId="15" fillId="34" borderId="21" xfId="57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/>
      <protection/>
    </xf>
    <xf numFmtId="0" fontId="13" fillId="9" borderId="22" xfId="0" applyFont="1" applyFill="1" applyBorder="1" applyAlignment="1">
      <alignment vertical="center" wrapText="1"/>
    </xf>
    <xf numFmtId="0" fontId="13" fillId="11" borderId="23" xfId="0" applyFont="1" applyFill="1" applyBorder="1" applyAlignment="1">
      <alignment vertical="center" wrapText="1"/>
    </xf>
    <xf numFmtId="0" fontId="13" fillId="12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2" fillId="34" borderId="26" xfId="57" applyFont="1" applyFill="1" applyBorder="1" applyAlignment="1">
      <alignment horizontal="center" vertical="center" textRotation="90" wrapText="1"/>
      <protection/>
    </xf>
    <xf numFmtId="0" fontId="11" fillId="35" borderId="27" xfId="57" applyFont="1" applyFill="1" applyBorder="1" applyAlignment="1">
      <alignment vertical="center" wrapText="1"/>
      <protection/>
    </xf>
    <xf numFmtId="0" fontId="11" fillId="35" borderId="28" xfId="57" applyFont="1" applyFill="1" applyBorder="1" applyAlignment="1">
      <alignment vertical="center" wrapText="1"/>
      <protection/>
    </xf>
    <xf numFmtId="0" fontId="11" fillId="35" borderId="27" xfId="57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11" fillId="36" borderId="27" xfId="57" applyFont="1" applyFill="1" applyBorder="1" applyAlignment="1">
      <alignment horizontal="center" vertical="center" wrapText="1"/>
      <protection/>
    </xf>
    <xf numFmtId="0" fontId="7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9" borderId="10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36" borderId="10" xfId="57" applyFont="1" applyFill="1" applyBorder="1" applyAlignment="1">
      <alignment horizontal="center" vertical="center" wrapText="1"/>
      <protection/>
    </xf>
    <xf numFmtId="0" fontId="16" fillId="37" borderId="14" xfId="57" applyFont="1" applyFill="1" applyBorder="1" applyAlignment="1">
      <alignment horizontal="center" vertical="center" wrapText="1"/>
      <protection/>
    </xf>
    <xf numFmtId="0" fontId="7" fillId="36" borderId="2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1" fillId="36" borderId="30" xfId="57" applyFont="1" applyFill="1" applyBorder="1" applyAlignment="1">
      <alignment horizontal="center" vertical="center" wrapText="1" shrinkToFit="1"/>
      <protection/>
    </xf>
    <xf numFmtId="0" fontId="11" fillId="36" borderId="31" xfId="57" applyFont="1" applyFill="1" applyBorder="1" applyAlignment="1">
      <alignment horizontal="center" vertical="center" wrapText="1" shrinkToFit="1"/>
      <protection/>
    </xf>
    <xf numFmtId="0" fontId="7" fillId="36" borderId="32" xfId="0" applyFont="1" applyFill="1" applyBorder="1" applyAlignment="1">
      <alignment horizontal="center" vertical="center" wrapText="1"/>
    </xf>
    <xf numFmtId="0" fontId="12" fillId="34" borderId="26" xfId="57" applyFont="1" applyFill="1" applyBorder="1" applyAlignment="1">
      <alignment horizontal="center" vertical="center" textRotation="90" wrapText="1"/>
      <protection/>
    </xf>
    <xf numFmtId="0" fontId="12" fillId="34" borderId="33" xfId="57" applyFont="1" applyFill="1" applyBorder="1" applyAlignment="1">
      <alignment horizontal="center" vertical="center" textRotation="90" wrapText="1"/>
      <protection/>
    </xf>
    <xf numFmtId="0" fontId="11" fillId="36" borderId="15" xfId="57" applyFont="1" applyFill="1" applyBorder="1" applyAlignment="1">
      <alignment horizontal="center" vertical="center" wrapText="1" shrinkToFit="1"/>
      <protection/>
    </xf>
    <xf numFmtId="14" fontId="18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" fillId="35" borderId="10" xfId="57" applyFont="1" applyFill="1" applyBorder="1" applyAlignment="1">
      <alignment horizontal="center" vertical="center" wrapText="1"/>
      <protection/>
    </xf>
    <xf numFmtId="0" fontId="1" fillId="35" borderId="11" xfId="57" applyFont="1" applyFill="1" applyBorder="1" applyAlignment="1">
      <alignment horizontal="center" vertical="center" wrapText="1"/>
      <protection/>
    </xf>
    <xf numFmtId="0" fontId="16" fillId="38" borderId="10" xfId="57" applyFont="1" applyFill="1" applyBorder="1" applyAlignment="1">
      <alignment horizontal="center" vertical="center" wrapText="1"/>
      <protection/>
    </xf>
    <xf numFmtId="0" fontId="16" fillId="38" borderId="11" xfId="57" applyFont="1" applyFill="1" applyBorder="1" applyAlignment="1">
      <alignment horizontal="center" vertical="center" wrapText="1"/>
      <protection/>
    </xf>
    <xf numFmtId="0" fontId="11" fillId="35" borderId="31" xfId="57" applyFont="1" applyFill="1" applyBorder="1" applyAlignment="1">
      <alignment horizontal="center" vertical="center" wrapText="1"/>
      <protection/>
    </xf>
    <xf numFmtId="0" fontId="11" fillId="35" borderId="28" xfId="57" applyFont="1" applyFill="1" applyBorder="1" applyAlignment="1">
      <alignment horizontal="center" vertical="center" wrapText="1"/>
      <protection/>
    </xf>
    <xf numFmtId="0" fontId="7" fillId="35" borderId="29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49" fontId="1" fillId="35" borderId="10" xfId="57" applyNumberFormat="1" applyFont="1" applyFill="1" applyBorder="1" applyAlignment="1">
      <alignment horizontal="center" vertical="center" wrapText="1"/>
      <protection/>
    </xf>
    <xf numFmtId="0" fontId="1" fillId="35" borderId="10" xfId="57" applyNumberFormat="1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 wrapText="1"/>
      <protection/>
    </xf>
    <xf numFmtId="0" fontId="12" fillId="34" borderId="34" xfId="57" applyFont="1" applyFill="1" applyBorder="1" applyAlignment="1">
      <alignment horizontal="center" vertical="center" textRotation="90" wrapText="1"/>
      <protection/>
    </xf>
    <xf numFmtId="0" fontId="12" fillId="34" borderId="35" xfId="57" applyFont="1" applyFill="1" applyBorder="1" applyAlignment="1">
      <alignment horizontal="center" vertical="center" textRotation="90" wrapText="1"/>
      <protection/>
    </xf>
    <xf numFmtId="0" fontId="12" fillId="34" borderId="36" xfId="57" applyFont="1" applyFill="1" applyBorder="1" applyAlignment="1">
      <alignment horizontal="center" vertical="center" textRotation="90" wrapText="1"/>
      <protection/>
    </xf>
    <xf numFmtId="0" fontId="11" fillId="35" borderId="37" xfId="57" applyFont="1" applyFill="1" applyBorder="1" applyAlignment="1">
      <alignment horizontal="center" vertical="center" wrapText="1"/>
      <protection/>
    </xf>
    <xf numFmtId="0" fontId="11" fillId="35" borderId="21" xfId="57" applyFont="1" applyFill="1" applyBorder="1" applyAlignment="1">
      <alignment horizontal="center" vertical="center" wrapText="1"/>
      <protection/>
    </xf>
    <xf numFmtId="0" fontId="11" fillId="35" borderId="38" xfId="57" applyFont="1" applyFill="1" applyBorder="1" applyAlignment="1">
      <alignment horizontal="center" vertical="center" wrapText="1"/>
      <protection/>
    </xf>
    <xf numFmtId="0" fontId="18" fillId="35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7" fillId="0" borderId="1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6" fillId="34" borderId="39" xfId="57" applyFont="1" applyFill="1" applyBorder="1" applyAlignment="1">
      <alignment horizontal="center" vertical="center" wrapText="1"/>
      <protection/>
    </xf>
    <xf numFmtId="0" fontId="6" fillId="34" borderId="40" xfId="57" applyFont="1" applyFill="1" applyBorder="1" applyAlignment="1">
      <alignment horizontal="center" vertical="center" wrapText="1"/>
      <protection/>
    </xf>
    <xf numFmtId="0" fontId="11" fillId="36" borderId="28" xfId="57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7"/>
  <sheetViews>
    <sheetView tabSelected="1" zoomScale="85" zoomScaleNormal="85" zoomScaleSheetLayoutView="100" zoomScalePageLayoutView="0" workbookViewId="0" topLeftCell="A17">
      <selection activeCell="A3" sqref="A3:I3"/>
    </sheetView>
  </sheetViews>
  <sheetFormatPr defaultColWidth="9.140625" defaultRowHeight="12.75"/>
  <cols>
    <col min="1" max="1" width="8.421875" style="0" customWidth="1"/>
    <col min="2" max="2" width="36.57421875" style="2" customWidth="1"/>
    <col min="3" max="3" width="33.00390625" style="2" customWidth="1"/>
    <col min="4" max="4" width="16.7109375" style="4" customWidth="1"/>
    <col min="5" max="6" width="10.00390625" style="0" customWidth="1"/>
    <col min="7" max="7" width="10.00390625" style="2" customWidth="1"/>
    <col min="8" max="8" width="10.00390625" style="0" customWidth="1"/>
    <col min="9" max="9" width="12.421875" style="6" customWidth="1"/>
    <col min="10" max="10" width="16.421875" style="0" customWidth="1"/>
    <col min="11" max="11" width="15.421875" style="0" customWidth="1"/>
    <col min="12" max="12" width="18.8515625" style="0" customWidth="1"/>
  </cols>
  <sheetData>
    <row r="1" spans="1:9" s="4" customFormat="1" ht="45" customHeight="1">
      <c r="A1" s="96" t="s">
        <v>17</v>
      </c>
      <c r="B1" s="96"/>
      <c r="C1" s="97" t="s">
        <v>50</v>
      </c>
      <c r="D1" s="98"/>
      <c r="E1" s="10" t="s">
        <v>19</v>
      </c>
      <c r="F1" s="10"/>
      <c r="G1" s="10"/>
      <c r="H1" s="10"/>
      <c r="I1" s="10"/>
    </row>
    <row r="2" spans="1:9" s="5" customFormat="1" ht="54.75" customHeight="1" hidden="1">
      <c r="A2" s="99" t="s">
        <v>21</v>
      </c>
      <c r="B2" s="99"/>
      <c r="C2" s="99"/>
      <c r="D2" s="99"/>
      <c r="E2" s="99"/>
      <c r="F2" s="99"/>
      <c r="G2" s="99"/>
      <c r="H2" s="99"/>
      <c r="I2" s="11"/>
    </row>
    <row r="3" spans="1:9" ht="18" customHeight="1">
      <c r="A3" s="100" t="s">
        <v>35</v>
      </c>
      <c r="B3" s="100"/>
      <c r="C3" s="100"/>
      <c r="D3" s="100"/>
      <c r="E3" s="100"/>
      <c r="F3" s="100"/>
      <c r="G3" s="100"/>
      <c r="H3" s="100"/>
      <c r="I3" s="100"/>
    </row>
    <row r="4" spans="1:9" ht="12.75" customHeight="1" thickBot="1">
      <c r="A4" s="101" t="s">
        <v>0</v>
      </c>
      <c r="B4" s="101"/>
      <c r="C4" s="101"/>
      <c r="D4" s="101"/>
      <c r="E4" s="101"/>
      <c r="F4" s="101"/>
      <c r="G4" s="101"/>
      <c r="H4" s="101"/>
      <c r="I4" s="101"/>
    </row>
    <row r="5" spans="1:9" ht="10.5" customHeight="1" hidden="1">
      <c r="A5" s="8"/>
      <c r="B5" s="8"/>
      <c r="C5" s="8"/>
      <c r="D5" s="8"/>
      <c r="E5" s="8"/>
      <c r="F5" s="8"/>
      <c r="G5" s="8"/>
      <c r="H5" s="8"/>
      <c r="I5" s="12"/>
    </row>
    <row r="6" spans="1:9" ht="11.25" customHeight="1" hidden="1" thickBot="1">
      <c r="A6" s="46"/>
      <c r="B6" s="46"/>
      <c r="C6" s="8"/>
      <c r="D6" s="8"/>
      <c r="E6" s="8"/>
      <c r="F6" s="8"/>
      <c r="G6" s="8"/>
      <c r="H6" s="8"/>
      <c r="I6" s="12"/>
    </row>
    <row r="7" spans="1:12" s="1" customFormat="1" ht="87.75" customHeight="1" thickBot="1">
      <c r="A7" s="102" t="s">
        <v>1</v>
      </c>
      <c r="B7" s="103"/>
      <c r="C7" s="45" t="s">
        <v>2</v>
      </c>
      <c r="D7" s="13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5" t="s">
        <v>8</v>
      </c>
      <c r="J7" s="47" t="s">
        <v>32</v>
      </c>
      <c r="K7" s="48" t="s">
        <v>33</v>
      </c>
      <c r="L7" s="49" t="s">
        <v>34</v>
      </c>
    </row>
    <row r="8" spans="1:12" s="2" customFormat="1" ht="22.5" customHeight="1" hidden="1">
      <c r="A8" s="89" t="s">
        <v>9</v>
      </c>
      <c r="B8" s="92" t="s">
        <v>24</v>
      </c>
      <c r="C8" s="16" t="s">
        <v>10</v>
      </c>
      <c r="D8" s="85" t="s">
        <v>29</v>
      </c>
      <c r="E8" s="76"/>
      <c r="F8" s="76"/>
      <c r="G8" s="76"/>
      <c r="H8" s="76"/>
      <c r="I8" s="78"/>
      <c r="J8" s="50"/>
      <c r="K8" s="58"/>
      <c r="L8" s="58"/>
    </row>
    <row r="9" spans="1:12" s="2" customFormat="1" ht="101.25" customHeight="1" hidden="1" thickBot="1">
      <c r="A9" s="90"/>
      <c r="B9" s="93"/>
      <c r="C9" s="16" t="s">
        <v>11</v>
      </c>
      <c r="D9" s="85"/>
      <c r="E9" s="76"/>
      <c r="F9" s="76"/>
      <c r="G9" s="76"/>
      <c r="H9" s="76"/>
      <c r="I9" s="78"/>
      <c r="J9" s="50"/>
      <c r="K9" s="58"/>
      <c r="L9" s="58"/>
    </row>
    <row r="10" spans="1:12" s="2" customFormat="1" ht="23.25" hidden="1" thickBot="1">
      <c r="A10" s="90"/>
      <c r="B10" s="94"/>
      <c r="C10" s="24" t="s">
        <v>12</v>
      </c>
      <c r="D10" s="95"/>
      <c r="E10" s="77"/>
      <c r="F10" s="77"/>
      <c r="G10" s="77"/>
      <c r="H10" s="77"/>
      <c r="I10" s="79"/>
      <c r="J10" s="50"/>
      <c r="K10" s="58"/>
      <c r="L10" s="58"/>
    </row>
    <row r="11" spans="1:12" ht="108.75" customHeight="1" thickBot="1">
      <c r="A11" s="90"/>
      <c r="B11" s="80" t="s">
        <v>28</v>
      </c>
      <c r="C11" s="82" t="s">
        <v>30</v>
      </c>
      <c r="D11" s="25" t="s">
        <v>36</v>
      </c>
      <c r="E11" s="26">
        <f aca="true" t="shared" si="0" ref="E11:E19">G11+F11</f>
        <v>400</v>
      </c>
      <c r="F11" s="26">
        <v>100</v>
      </c>
      <c r="G11" s="26">
        <v>300</v>
      </c>
      <c r="H11" s="26">
        <v>100</v>
      </c>
      <c r="I11" s="27">
        <f aca="true" t="shared" si="1" ref="I11:I19">G11-H11</f>
        <v>200</v>
      </c>
      <c r="J11" s="59">
        <v>150</v>
      </c>
      <c r="K11" s="60">
        <v>150</v>
      </c>
      <c r="L11" s="61">
        <v>50</v>
      </c>
    </row>
    <row r="12" spans="1:12" ht="108.75" customHeight="1" thickBot="1">
      <c r="A12" s="90"/>
      <c r="B12" s="80"/>
      <c r="C12" s="82"/>
      <c r="D12" s="25" t="s">
        <v>37</v>
      </c>
      <c r="E12" s="26">
        <f t="shared" si="0"/>
        <v>500</v>
      </c>
      <c r="F12" s="26">
        <v>100</v>
      </c>
      <c r="G12" s="26">
        <v>400</v>
      </c>
      <c r="H12" s="26">
        <v>100</v>
      </c>
      <c r="I12" s="27">
        <f t="shared" si="1"/>
        <v>300</v>
      </c>
      <c r="J12" s="59">
        <v>150</v>
      </c>
      <c r="K12" s="60">
        <v>150</v>
      </c>
      <c r="L12" s="61">
        <v>150</v>
      </c>
    </row>
    <row r="13" spans="1:12" ht="108.75" customHeight="1" thickBot="1">
      <c r="A13" s="90"/>
      <c r="B13" s="80"/>
      <c r="C13" s="82"/>
      <c r="D13" s="25" t="s">
        <v>38</v>
      </c>
      <c r="E13" s="26">
        <f t="shared" si="0"/>
        <v>450</v>
      </c>
      <c r="F13" s="26">
        <v>100</v>
      </c>
      <c r="G13" s="26">
        <v>350</v>
      </c>
      <c r="H13" s="26">
        <v>100</v>
      </c>
      <c r="I13" s="27">
        <f t="shared" si="1"/>
        <v>250</v>
      </c>
      <c r="J13" s="59">
        <v>150</v>
      </c>
      <c r="K13" s="60">
        <v>150</v>
      </c>
      <c r="L13" s="61">
        <v>100</v>
      </c>
    </row>
    <row r="14" spans="1:12" ht="108.75" customHeight="1" thickBot="1">
      <c r="A14" s="90"/>
      <c r="B14" s="80"/>
      <c r="C14" s="82"/>
      <c r="D14" s="25" t="s">
        <v>39</v>
      </c>
      <c r="E14" s="26">
        <f>G14+F14</f>
        <v>500</v>
      </c>
      <c r="F14" s="26">
        <v>100</v>
      </c>
      <c r="G14" s="26">
        <v>400</v>
      </c>
      <c r="H14" s="26">
        <v>100</v>
      </c>
      <c r="I14" s="27">
        <f>G14-H14</f>
        <v>300</v>
      </c>
      <c r="J14" s="59">
        <v>150</v>
      </c>
      <c r="K14" s="60">
        <v>150</v>
      </c>
      <c r="L14" s="61">
        <v>150</v>
      </c>
    </row>
    <row r="15" spans="1:12" ht="108.75" customHeight="1" thickBot="1">
      <c r="A15" s="90"/>
      <c r="B15" s="80"/>
      <c r="C15" s="82"/>
      <c r="D15" s="25" t="s">
        <v>40</v>
      </c>
      <c r="E15" s="26">
        <f>G15+F15</f>
        <v>550</v>
      </c>
      <c r="F15" s="26">
        <v>100</v>
      </c>
      <c r="G15" s="26">
        <v>450</v>
      </c>
      <c r="H15" s="26">
        <v>100</v>
      </c>
      <c r="I15" s="27">
        <f>G15-H15</f>
        <v>350</v>
      </c>
      <c r="J15" s="59">
        <v>150</v>
      </c>
      <c r="K15" s="60">
        <v>150</v>
      </c>
      <c r="L15" s="61">
        <v>200</v>
      </c>
    </row>
    <row r="16" spans="1:12" ht="108.75" customHeight="1" thickBot="1">
      <c r="A16" s="90"/>
      <c r="B16" s="80"/>
      <c r="C16" s="82"/>
      <c r="D16" s="25" t="s">
        <v>41</v>
      </c>
      <c r="E16" s="26">
        <f>G16+F16</f>
        <v>500</v>
      </c>
      <c r="F16" s="26">
        <v>100</v>
      </c>
      <c r="G16" s="26">
        <v>400</v>
      </c>
      <c r="H16" s="26">
        <v>100</v>
      </c>
      <c r="I16" s="27">
        <f>G16-H16</f>
        <v>300</v>
      </c>
      <c r="J16" s="59">
        <v>150</v>
      </c>
      <c r="K16" s="60">
        <v>150</v>
      </c>
      <c r="L16" s="61">
        <v>150</v>
      </c>
    </row>
    <row r="17" spans="1:12" ht="108.75" customHeight="1" thickBot="1">
      <c r="A17" s="90"/>
      <c r="B17" s="80"/>
      <c r="C17" s="82"/>
      <c r="D17" s="25" t="s">
        <v>42</v>
      </c>
      <c r="E17" s="26">
        <f t="shared" si="0"/>
        <v>550</v>
      </c>
      <c r="F17" s="26">
        <v>100</v>
      </c>
      <c r="G17" s="26">
        <v>450</v>
      </c>
      <c r="H17" s="26">
        <v>100</v>
      </c>
      <c r="I17" s="27">
        <f t="shared" si="1"/>
        <v>350</v>
      </c>
      <c r="J17" s="59">
        <v>150</v>
      </c>
      <c r="K17" s="60">
        <v>150</v>
      </c>
      <c r="L17" s="61">
        <v>200</v>
      </c>
    </row>
    <row r="18" spans="1:12" ht="108.75" customHeight="1" thickBot="1">
      <c r="A18" s="90"/>
      <c r="B18" s="80"/>
      <c r="C18" s="82"/>
      <c r="D18" s="25" t="s">
        <v>43</v>
      </c>
      <c r="E18" s="26">
        <f t="shared" si="0"/>
        <v>450</v>
      </c>
      <c r="F18" s="26">
        <v>100</v>
      </c>
      <c r="G18" s="26">
        <v>350</v>
      </c>
      <c r="H18" s="26">
        <v>100</v>
      </c>
      <c r="I18" s="27">
        <f t="shared" si="1"/>
        <v>250</v>
      </c>
      <c r="J18" s="59">
        <v>150</v>
      </c>
      <c r="K18" s="60">
        <v>150</v>
      </c>
      <c r="L18" s="61">
        <v>100</v>
      </c>
    </row>
    <row r="19" spans="1:12" ht="108.75" customHeight="1">
      <c r="A19" s="90"/>
      <c r="B19" s="81"/>
      <c r="C19" s="83"/>
      <c r="D19" s="25" t="s">
        <v>44</v>
      </c>
      <c r="E19" s="26">
        <f t="shared" si="0"/>
        <v>400</v>
      </c>
      <c r="F19" s="26">
        <v>100</v>
      </c>
      <c r="G19" s="26">
        <v>300</v>
      </c>
      <c r="H19" s="26">
        <v>100</v>
      </c>
      <c r="I19" s="27">
        <f t="shared" si="1"/>
        <v>200</v>
      </c>
      <c r="J19" s="59">
        <v>150</v>
      </c>
      <c r="K19" s="60">
        <v>150</v>
      </c>
      <c r="L19" s="61">
        <v>50</v>
      </c>
    </row>
    <row r="20" spans="1:12" ht="14.25" customHeight="1" hidden="1" thickTop="1">
      <c r="A20" s="90"/>
      <c r="B20" s="52" t="s">
        <v>22</v>
      </c>
      <c r="C20" s="17" t="s">
        <v>13</v>
      </c>
      <c r="D20" s="84"/>
      <c r="E20" s="86"/>
      <c r="F20" s="87"/>
      <c r="G20" s="87"/>
      <c r="H20" s="87"/>
      <c r="I20" s="88"/>
      <c r="J20" s="59"/>
      <c r="K20" s="60"/>
      <c r="L20" s="61"/>
    </row>
    <row r="21" spans="1:12" ht="51.75" customHeight="1" hidden="1" thickBot="1">
      <c r="A21" s="90"/>
      <c r="B21" s="53"/>
      <c r="C21" s="17" t="s">
        <v>18</v>
      </c>
      <c r="D21" s="85"/>
      <c r="E21" s="86"/>
      <c r="F21" s="86"/>
      <c r="G21" s="86"/>
      <c r="H21" s="86"/>
      <c r="I21" s="88"/>
      <c r="J21" s="59"/>
      <c r="K21" s="60"/>
      <c r="L21" s="61"/>
    </row>
    <row r="22" spans="1:12" ht="74.25" customHeight="1">
      <c r="A22" s="90"/>
      <c r="B22" s="54" t="s">
        <v>25</v>
      </c>
      <c r="C22" s="55" t="s">
        <v>14</v>
      </c>
      <c r="D22" s="18" t="s">
        <v>45</v>
      </c>
      <c r="E22" s="19">
        <f>G22+F22</f>
        <v>200</v>
      </c>
      <c r="F22" s="20">
        <v>100</v>
      </c>
      <c r="G22" s="20">
        <v>100</v>
      </c>
      <c r="H22" s="20">
        <v>50</v>
      </c>
      <c r="I22" s="28">
        <f>G22-H22</f>
        <v>50</v>
      </c>
      <c r="J22" s="59">
        <v>95</v>
      </c>
      <c r="K22" s="60">
        <v>50</v>
      </c>
      <c r="L22" s="61">
        <v>0</v>
      </c>
    </row>
    <row r="23" spans="1:13" s="3" customFormat="1" ht="69.75" customHeight="1" thickBot="1">
      <c r="A23" s="91"/>
      <c r="B23" s="40" t="s">
        <v>15</v>
      </c>
      <c r="C23" s="41" t="s">
        <v>31</v>
      </c>
      <c r="D23" s="42"/>
      <c r="E23" s="43"/>
      <c r="F23" s="43"/>
      <c r="G23" s="43"/>
      <c r="H23" s="43"/>
      <c r="I23" s="44"/>
      <c r="J23" s="59"/>
      <c r="K23" s="60"/>
      <c r="L23" s="61"/>
      <c r="M23"/>
    </row>
    <row r="24" spans="1:12" ht="68.25" customHeight="1">
      <c r="A24" s="51"/>
      <c r="B24" s="68" t="s">
        <v>27</v>
      </c>
      <c r="C24" s="70" t="s">
        <v>30</v>
      </c>
      <c r="D24" s="37" t="s">
        <v>46</v>
      </c>
      <c r="E24" s="38">
        <f>G24+F24</f>
        <v>550</v>
      </c>
      <c r="F24" s="38">
        <v>100</v>
      </c>
      <c r="G24" s="38">
        <v>450</v>
      </c>
      <c r="H24" s="38">
        <v>150</v>
      </c>
      <c r="I24" s="39">
        <f>G24-H24</f>
        <v>300</v>
      </c>
      <c r="J24" s="59">
        <v>875</v>
      </c>
      <c r="K24" s="60">
        <v>300</v>
      </c>
      <c r="L24" s="61">
        <v>0</v>
      </c>
    </row>
    <row r="25" spans="1:12" ht="68.25" customHeight="1">
      <c r="A25" s="51"/>
      <c r="B25" s="69"/>
      <c r="C25" s="66"/>
      <c r="D25" s="37" t="s">
        <v>47</v>
      </c>
      <c r="E25" s="38">
        <f>G25+F25</f>
        <v>600</v>
      </c>
      <c r="F25" s="38">
        <v>100</v>
      </c>
      <c r="G25" s="38">
        <v>500</v>
      </c>
      <c r="H25" s="38">
        <v>150</v>
      </c>
      <c r="I25" s="39">
        <f>G25-H25</f>
        <v>350</v>
      </c>
      <c r="J25" s="59">
        <v>920</v>
      </c>
      <c r="K25" s="60">
        <v>350</v>
      </c>
      <c r="L25" s="61">
        <v>0</v>
      </c>
    </row>
    <row r="26" spans="1:12" ht="68.25" customHeight="1">
      <c r="A26" s="51"/>
      <c r="B26" s="69"/>
      <c r="C26" s="66"/>
      <c r="D26" s="37" t="s">
        <v>48</v>
      </c>
      <c r="E26" s="38">
        <f>G26+F26</f>
        <v>550</v>
      </c>
      <c r="F26" s="38">
        <v>100</v>
      </c>
      <c r="G26" s="38">
        <v>450</v>
      </c>
      <c r="H26" s="38">
        <v>150</v>
      </c>
      <c r="I26" s="39">
        <f>G26-H26</f>
        <v>300</v>
      </c>
      <c r="J26" s="59">
        <v>875</v>
      </c>
      <c r="K26" s="60">
        <v>300</v>
      </c>
      <c r="L26" s="61">
        <v>0</v>
      </c>
    </row>
    <row r="27" spans="1:12" ht="68.25" customHeight="1">
      <c r="A27" s="51"/>
      <c r="B27" s="69"/>
      <c r="C27" s="66"/>
      <c r="D27" s="37" t="s">
        <v>49</v>
      </c>
      <c r="E27" s="38">
        <f>G27+F27</f>
        <v>600</v>
      </c>
      <c r="F27" s="38">
        <v>100</v>
      </c>
      <c r="G27" s="38">
        <v>500</v>
      </c>
      <c r="H27" s="38">
        <v>150</v>
      </c>
      <c r="I27" s="39">
        <f>G27-H27</f>
        <v>350</v>
      </c>
      <c r="J27" s="59">
        <v>920</v>
      </c>
      <c r="K27" s="60">
        <v>350</v>
      </c>
      <c r="L27" s="61">
        <v>0</v>
      </c>
    </row>
    <row r="28" spans="1:12" ht="68.25" customHeight="1">
      <c r="A28" s="51"/>
      <c r="B28" s="104"/>
      <c r="C28" s="67"/>
      <c r="D28" s="37" t="s">
        <v>44</v>
      </c>
      <c r="E28" s="38">
        <f>G28+F28</f>
        <v>550</v>
      </c>
      <c r="F28" s="38">
        <v>100</v>
      </c>
      <c r="G28" s="38">
        <v>450</v>
      </c>
      <c r="H28" s="38">
        <v>150</v>
      </c>
      <c r="I28" s="39">
        <f>G28-H28</f>
        <v>300</v>
      </c>
      <c r="J28" s="59">
        <v>875</v>
      </c>
      <c r="K28" s="60">
        <v>300</v>
      </c>
      <c r="L28" s="61">
        <v>0</v>
      </c>
    </row>
    <row r="29" spans="1:12" ht="14.25" customHeight="1" hidden="1" thickBot="1" thickTop="1">
      <c r="A29" s="71"/>
      <c r="B29" s="73" t="s">
        <v>23</v>
      </c>
      <c r="C29" s="21" t="s">
        <v>13</v>
      </c>
      <c r="D29" s="74"/>
      <c r="E29" s="64"/>
      <c r="F29" s="64"/>
      <c r="G29" s="64"/>
      <c r="H29" s="64"/>
      <c r="I29" s="65"/>
      <c r="J29" s="59"/>
      <c r="K29" s="60"/>
      <c r="L29" s="61"/>
    </row>
    <row r="30" spans="1:12" ht="52.5" customHeight="1" hidden="1" thickBot="1">
      <c r="A30" s="71"/>
      <c r="B30" s="73"/>
      <c r="C30" s="21" t="s">
        <v>18</v>
      </c>
      <c r="D30" s="75"/>
      <c r="E30" s="64"/>
      <c r="F30" s="64"/>
      <c r="G30" s="64"/>
      <c r="H30" s="64"/>
      <c r="I30" s="65"/>
      <c r="J30" s="59"/>
      <c r="K30" s="60"/>
      <c r="L30" s="61"/>
    </row>
    <row r="31" spans="1:12" ht="41.25" customHeight="1">
      <c r="A31" s="71"/>
      <c r="B31" s="56" t="s">
        <v>26</v>
      </c>
      <c r="C31" s="57" t="s">
        <v>14</v>
      </c>
      <c r="D31" s="23" t="s">
        <v>45</v>
      </c>
      <c r="E31" s="22">
        <f>F31+G31</f>
        <v>150</v>
      </c>
      <c r="F31" s="22">
        <v>100</v>
      </c>
      <c r="G31" s="22">
        <v>50</v>
      </c>
      <c r="H31" s="22">
        <v>50</v>
      </c>
      <c r="I31" s="29">
        <f>G31-H31</f>
        <v>0</v>
      </c>
      <c r="J31" s="59">
        <v>0</v>
      </c>
      <c r="K31" s="60">
        <v>0</v>
      </c>
      <c r="L31" s="61">
        <v>0</v>
      </c>
    </row>
    <row r="32" spans="1:12" ht="24.75" customHeight="1" hidden="1" thickBot="1" thickTop="1">
      <c r="A32" s="71"/>
      <c r="B32" s="30"/>
      <c r="C32" s="21" t="s">
        <v>14</v>
      </c>
      <c r="D32" s="23"/>
      <c r="E32" s="22">
        <f>F32+G32</f>
        <v>100</v>
      </c>
      <c r="F32" s="22">
        <v>100</v>
      </c>
      <c r="G32" s="22"/>
      <c r="H32" s="22"/>
      <c r="I32" s="29">
        <f>G32-H32</f>
        <v>0</v>
      </c>
      <c r="J32" s="59"/>
      <c r="K32" s="60"/>
      <c r="L32" s="61"/>
    </row>
    <row r="33" spans="1:13" s="3" customFormat="1" ht="53.25" customHeight="1" thickBot="1">
      <c r="A33" s="72"/>
      <c r="B33" s="31" t="s">
        <v>16</v>
      </c>
      <c r="C33" s="32" t="s">
        <v>31</v>
      </c>
      <c r="D33" s="33"/>
      <c r="E33" s="34"/>
      <c r="F33" s="34"/>
      <c r="G33" s="35"/>
      <c r="H33" s="34"/>
      <c r="I33" s="36"/>
      <c r="J33" s="59"/>
      <c r="K33" s="60"/>
      <c r="L33" s="61"/>
      <c r="M33"/>
    </row>
    <row r="34" spans="1:8" ht="10.5" customHeight="1">
      <c r="A34" s="9"/>
      <c r="E34" s="2"/>
      <c r="F34" s="2"/>
      <c r="H34" s="2"/>
    </row>
    <row r="35" spans="1:9" ht="15.75" customHeight="1" hidden="1">
      <c r="A35" s="62" t="s">
        <v>20</v>
      </c>
      <c r="B35" s="63"/>
      <c r="C35" s="63"/>
      <c r="D35" s="63"/>
      <c r="E35" s="63"/>
      <c r="F35" s="63"/>
      <c r="G35" s="63"/>
      <c r="H35" s="63"/>
      <c r="I35" s="63"/>
    </row>
    <row r="36" spans="1:8" ht="18">
      <c r="A36" s="2"/>
      <c r="B36" s="7"/>
      <c r="E36" s="2"/>
      <c r="F36" s="2"/>
      <c r="H36" s="2"/>
    </row>
    <row r="37" spans="1:9" ht="15.75">
      <c r="A37" s="2"/>
      <c r="E37" s="2"/>
      <c r="F37" s="2"/>
      <c r="H37" s="2"/>
      <c r="I37" s="2"/>
    </row>
    <row r="38" spans="1:8" ht="18">
      <c r="A38" s="2"/>
      <c r="E38" s="2"/>
      <c r="F38" s="2"/>
      <c r="H38" s="2"/>
    </row>
    <row r="39" spans="1:8" ht="15.75" customHeight="1">
      <c r="A39" s="2"/>
      <c r="E39" s="2"/>
      <c r="F39" s="2"/>
      <c r="H39" s="2"/>
    </row>
    <row r="40" spans="1:8" ht="18">
      <c r="A40" s="2"/>
      <c r="E40" s="2"/>
      <c r="F40" s="2"/>
      <c r="H40" s="2"/>
    </row>
    <row r="41" spans="1:8" ht="18">
      <c r="A41" s="2"/>
      <c r="E41" s="2"/>
      <c r="F41" s="2"/>
      <c r="H41" s="2"/>
    </row>
    <row r="42" spans="1:8" ht="18">
      <c r="A42" s="2"/>
      <c r="E42" s="2"/>
      <c r="F42" s="2"/>
      <c r="H42" s="2"/>
    </row>
    <row r="43" spans="1:8" ht="18">
      <c r="A43" s="2"/>
      <c r="E43" s="2"/>
      <c r="F43" s="2"/>
      <c r="H43" s="2"/>
    </row>
    <row r="44" spans="1:8" ht="18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8">
      <c r="A46" s="2"/>
      <c r="E46" s="2"/>
      <c r="F46" s="2"/>
      <c r="H46" s="2"/>
    </row>
    <row r="47" spans="1:8" ht="18">
      <c r="A47" s="2"/>
      <c r="E47" s="2"/>
      <c r="F47" s="2"/>
      <c r="H47" s="2"/>
    </row>
    <row r="48" spans="1:8" ht="18">
      <c r="A48" s="2"/>
      <c r="E48" s="2"/>
      <c r="F48" s="2"/>
      <c r="H48" s="2"/>
    </row>
    <row r="49" spans="1:8" ht="18">
      <c r="A49" s="2"/>
      <c r="E49" s="2"/>
      <c r="F49" s="2"/>
      <c r="H49" s="2"/>
    </row>
    <row r="50" spans="1:8" ht="18">
      <c r="A50" s="2"/>
      <c r="E50" s="2"/>
      <c r="F50" s="2"/>
      <c r="H50" s="2"/>
    </row>
    <row r="51" spans="1:8" ht="18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8">
      <c r="A53" s="2"/>
      <c r="E53" s="2"/>
      <c r="F53" s="2"/>
      <c r="H53" s="2"/>
    </row>
    <row r="54" spans="1:8" ht="18">
      <c r="A54" s="2"/>
      <c r="E54" s="2"/>
      <c r="F54" s="2"/>
      <c r="H54" s="2"/>
    </row>
    <row r="55" spans="1:8" ht="18">
      <c r="A55" s="2"/>
      <c r="E55" s="2"/>
      <c r="F55" s="2"/>
      <c r="H55" s="2"/>
    </row>
    <row r="56" spans="1:8" ht="18">
      <c r="A56" s="2"/>
      <c r="E56" s="2"/>
      <c r="F56" s="2"/>
      <c r="H56" s="2"/>
    </row>
    <row r="57" spans="1:8" ht="18">
      <c r="A57" s="2"/>
      <c r="E57" s="2"/>
      <c r="F57" s="2"/>
      <c r="H57" s="2"/>
    </row>
    <row r="58" spans="1:8" ht="18">
      <c r="A58" s="2"/>
      <c r="E58" s="2"/>
      <c r="F58" s="2"/>
      <c r="H58" s="2"/>
    </row>
    <row r="59" spans="1:8" ht="18">
      <c r="A59" s="2"/>
      <c r="E59" s="2"/>
      <c r="F59" s="2"/>
      <c r="H59" s="2"/>
    </row>
    <row r="60" spans="1:8" ht="18">
      <c r="A60" s="2"/>
      <c r="E60" s="2"/>
      <c r="F60" s="2"/>
      <c r="H60" s="2"/>
    </row>
    <row r="61" spans="1:8" ht="18">
      <c r="A61" s="2"/>
      <c r="E61" s="2"/>
      <c r="F61" s="2"/>
      <c r="H61" s="2"/>
    </row>
    <row r="62" spans="1:8" ht="12.75" customHeight="1">
      <c r="A62" s="2"/>
      <c r="E62" s="2"/>
      <c r="F62" s="2"/>
      <c r="H62" s="2"/>
    </row>
    <row r="63" spans="1:8" ht="12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8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5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8">
      <c r="A93" s="2"/>
      <c r="E93" s="2"/>
      <c r="F93" s="2"/>
      <c r="H93" s="2"/>
    </row>
    <row r="94" spans="1:8" ht="18">
      <c r="A94" s="2"/>
      <c r="E94" s="2"/>
      <c r="F94" s="2"/>
      <c r="H94" s="2"/>
    </row>
    <row r="95" spans="1:8" ht="12.75" customHeight="1">
      <c r="A95" s="2"/>
      <c r="E95" s="2"/>
      <c r="F95" s="2"/>
      <c r="H95" s="2"/>
    </row>
    <row r="96" spans="1:8" ht="12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2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8">
      <c r="A126" s="2"/>
      <c r="E126" s="2"/>
      <c r="F126" s="2"/>
      <c r="H126" s="2"/>
    </row>
    <row r="127" spans="1:8" ht="18">
      <c r="A127" s="2"/>
      <c r="E127" s="2"/>
      <c r="F127" s="2"/>
      <c r="H127" s="2"/>
    </row>
    <row r="128" spans="1:8" ht="12.75" customHeight="1">
      <c r="A128" s="2"/>
      <c r="E128" s="2"/>
      <c r="F128" s="2"/>
      <c r="H128" s="2"/>
    </row>
    <row r="129" spans="1:8" ht="12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8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 customHeight="1">
      <c r="A147" s="2"/>
      <c r="E147" s="2"/>
      <c r="F147" s="2"/>
      <c r="H147" s="2"/>
    </row>
    <row r="148" spans="1:8" ht="15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5.75" customHeight="1">
      <c r="A150" s="2"/>
      <c r="E150" s="2"/>
      <c r="F150" s="2"/>
      <c r="H150" s="2"/>
    </row>
    <row r="151" spans="1:8" ht="15.75" customHeight="1">
      <c r="A151" s="2"/>
      <c r="E151" s="2"/>
      <c r="F151" s="2"/>
      <c r="H151" s="2"/>
    </row>
    <row r="152" spans="1:8" ht="15.75" customHeight="1">
      <c r="A152" s="2"/>
      <c r="E152" s="2"/>
      <c r="F152" s="2"/>
      <c r="H152" s="2"/>
    </row>
    <row r="153" spans="1:8" ht="15.75" customHeight="1">
      <c r="A153" s="2"/>
      <c r="E153" s="2"/>
      <c r="F153" s="2"/>
      <c r="H153" s="2"/>
    </row>
    <row r="154" spans="1:8" ht="15.75" customHeight="1">
      <c r="A154" s="2"/>
      <c r="E154" s="2"/>
      <c r="F154" s="2"/>
      <c r="H154" s="2"/>
    </row>
    <row r="155" spans="1:8" ht="15.75" customHeight="1">
      <c r="A155" s="2"/>
      <c r="E155" s="2"/>
      <c r="F155" s="2"/>
      <c r="H155" s="2"/>
    </row>
    <row r="156" spans="1:8" ht="15.75" customHeight="1">
      <c r="A156" s="2"/>
      <c r="E156" s="2"/>
      <c r="F156" s="2"/>
      <c r="H156" s="2"/>
    </row>
    <row r="157" spans="1:8" ht="15.75" customHeight="1">
      <c r="A157" s="2"/>
      <c r="E157" s="2"/>
      <c r="F157" s="2"/>
      <c r="H157" s="2"/>
    </row>
    <row r="158" spans="1:8" ht="15.75" customHeight="1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26.25" customHeight="1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27" customHeight="1">
      <c r="A164" s="2"/>
      <c r="E164" s="2"/>
      <c r="F164" s="2"/>
      <c r="H164" s="2"/>
    </row>
    <row r="165" spans="1:8" ht="24.75" customHeight="1">
      <c r="A165" s="2"/>
      <c r="E165" s="2"/>
      <c r="F165" s="2"/>
      <c r="H165" s="2"/>
    </row>
    <row r="166" spans="1:8" ht="25.5" customHeight="1">
      <c r="A166" s="2"/>
      <c r="E166" s="2"/>
      <c r="F166" s="2"/>
      <c r="H166" s="2"/>
    </row>
    <row r="167" spans="1:8" ht="25.5" customHeight="1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2.75" customHeight="1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  <row r="1189" spans="1:8" ht="18">
      <c r="A1189" s="2"/>
      <c r="E1189" s="2"/>
      <c r="F1189" s="2"/>
      <c r="H1189" s="2"/>
    </row>
    <row r="1190" spans="1:8" ht="18">
      <c r="A1190" s="2"/>
      <c r="E1190" s="2"/>
      <c r="F1190" s="2"/>
      <c r="H1190" s="2"/>
    </row>
    <row r="1191" spans="1:8" ht="18">
      <c r="A1191" s="2"/>
      <c r="E1191" s="2"/>
      <c r="F1191" s="2"/>
      <c r="H1191" s="2"/>
    </row>
    <row r="1192" spans="1:8" ht="18">
      <c r="A1192" s="2"/>
      <c r="E1192" s="2"/>
      <c r="F1192" s="2"/>
      <c r="H1192" s="2"/>
    </row>
    <row r="1193" spans="1:8" ht="18">
      <c r="A1193" s="2"/>
      <c r="E1193" s="2"/>
      <c r="F1193" s="2"/>
      <c r="H1193" s="2"/>
    </row>
    <row r="1194" spans="1:8" ht="18">
      <c r="A1194" s="2"/>
      <c r="E1194" s="2"/>
      <c r="F1194" s="2"/>
      <c r="H1194" s="2"/>
    </row>
    <row r="1195" spans="1:8" ht="18">
      <c r="A1195" s="2"/>
      <c r="E1195" s="2"/>
      <c r="F1195" s="2"/>
      <c r="H1195" s="2"/>
    </row>
    <row r="1196" spans="1:8" ht="18">
      <c r="A1196" s="2"/>
      <c r="E1196" s="2"/>
      <c r="F1196" s="2"/>
      <c r="H1196" s="2"/>
    </row>
    <row r="1197" spans="1:8" ht="18">
      <c r="A1197" s="2"/>
      <c r="E1197" s="2"/>
      <c r="F1197" s="2"/>
      <c r="H1197" s="2"/>
    </row>
  </sheetData>
  <sheetProtection/>
  <mergeCells count="33">
    <mergeCell ref="B24:B28"/>
    <mergeCell ref="C24:C28"/>
    <mergeCell ref="A1:B1"/>
    <mergeCell ref="C1:D1"/>
    <mergeCell ref="A2:H2"/>
    <mergeCell ref="A3:I3"/>
    <mergeCell ref="A4:I4"/>
    <mergeCell ref="A7:B7"/>
    <mergeCell ref="A8:A23"/>
    <mergeCell ref="B8:B10"/>
    <mergeCell ref="D8:D10"/>
    <mergeCell ref="E8:E10"/>
    <mergeCell ref="F8:F10"/>
    <mergeCell ref="G8:G10"/>
    <mergeCell ref="H8:H10"/>
    <mergeCell ref="I8:I10"/>
    <mergeCell ref="B11:B19"/>
    <mergeCell ref="C11:C19"/>
    <mergeCell ref="D20:D21"/>
    <mergeCell ref="E20:E21"/>
    <mergeCell ref="F20:F21"/>
    <mergeCell ref="G20:G21"/>
    <mergeCell ref="H20:H21"/>
    <mergeCell ref="I20:I21"/>
    <mergeCell ref="A29:A33"/>
    <mergeCell ref="B29:B30"/>
    <mergeCell ref="D29:D30"/>
    <mergeCell ref="E29:E30"/>
    <mergeCell ref="A35:I35"/>
    <mergeCell ref="F29:F30"/>
    <mergeCell ref="G29:G30"/>
    <mergeCell ref="H29:H30"/>
    <mergeCell ref="I29:I30"/>
  </mergeCells>
  <printOptions horizontalCentered="1" verticalCentered="1"/>
  <pageMargins left="0.2362204724409449" right="0.2755905511811024" top="0.1968503937007874" bottom="0" header="0" footer="0"/>
  <pageSetup cellComments="asDisplayed" fitToHeight="1" fitToWidth="1" horizontalDpi="600" verticalDpi="6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Radu.Naniu</cp:lastModifiedBy>
  <cp:lastPrinted>2014-01-09T07:36:24Z</cp:lastPrinted>
  <dcterms:created xsi:type="dcterms:W3CDTF">2007-06-06T06:30:36Z</dcterms:created>
  <dcterms:modified xsi:type="dcterms:W3CDTF">2014-05-16T07:55:57Z</dcterms:modified>
  <cp:category/>
  <cp:version/>
  <cp:contentType/>
  <cp:contentStatus/>
</cp:coreProperties>
</file>