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<sst xmlns="http://schemas.openxmlformats.org/spreadsheetml/2006/main" count="1071" uniqueCount="90">
  <si>
    <t>ANS Contract - Quantity Purchased</t>
  </si>
  <si>
    <t>Tender</t>
  </si>
  <si>
    <t>17/2017</t>
  </si>
  <si>
    <t>Date of Publishing</t>
  </si>
  <si>
    <t>02.03.2017</t>
  </si>
  <si>
    <t>Procurement Period</t>
  </si>
  <si>
    <t>13.03.2017 - 19.03.2017</t>
  </si>
  <si>
    <t>Month</t>
  </si>
  <si>
    <t>March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</si>
  <si>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</si>
  <si>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</si>
  <si>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</si>
  <si>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</si>
  <si>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</si>
  <si>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</si>
  <si>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</si>
  <si>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</si>
  <si>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</si>
  <si>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</si>
  <si>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</si>
  <si>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</si>
  <si>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</si>
  <si>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</si>
  <si>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</si>
  <si>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</si>
  <si>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</si>
  <si>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</si>
  <si>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</si>
  <si>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</si>
  <si>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</si>
  <si>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</si>
  <si>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</si>
  <si>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</si>
  <si>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</si>
  <si>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</si>
  <si>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</si>
  <si>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</si>
  <si>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</si>
  <si>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</si>
  <si>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</si>
  <si>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</si>
  <si>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</si>
  <si>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</si>
  <si>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</si>
  <si>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</si>
  <si>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</si>
  <si>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</si>
  <si>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</si>
  <si>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Monthly</t>
  </si>
  <si>
    <t>[hMW/h]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</si>
  <si>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</si>
  <si>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</si>
  <si>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</si>
  <si>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</si>
  <si>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</si>
  <si>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</si>
  <si>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</si>
  <si>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</si>
  <si>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</si>
  <si>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</si>
  <si>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</si>
  <si>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</si>
  <si>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</si>
  <si>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</si>
  <si>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</si>
  <si>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</si>
  <si>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</si>
  <si>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</si>
  <si>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</si>
  <si>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</si>
  <si>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</si>
  <si>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</si>
  <si>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</si>
  <si>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</si>
  <si>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</si>
  <si>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</si>
  <si>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</si>
  <si>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</si>
  <si>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</si>
  <si>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</si>
  <si>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</si>
  <si>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</si>
  <si>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</si>
  <si>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</si>
  <si>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Prahova (fosta DALKIA) (30XRODALKIA----B)</t>
  </si>
  <si>
    <t>Veolia Energie Iasi (fosta DALKIA TERMO IASI) (30XRODTIASI----W)</t>
  </si>
  <si>
    <t>ELECTRO ENERGY SUD (30XROELENERGY--0)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</si>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</sst>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83"/>
  <sheetViews>
    <sheetView showGridLines="0" tabSelected="1" showOutlineSymbols="0" zoomScalePageLayoutView="0" workbookViewId="0" topLeftCell="A340">
      <selection activeCell="AL359" sqref="AL359"/>
    </sheetView>
  </sheetViews>
  <sheetFormatPr defaultColWidth="9.140625" defaultRowHeight="12.75"/>
  <cols>
    <col min="1" max="1" width="4.421875" style="0" customWidth="1"/>
    <col min="2" max="2" width="6.00390625" style="0" bestFit="1" customWidth="1"/>
    <col min="3" max="3" width="2.8515625" style="0" bestFit="1" customWidth="1"/>
    <col min="4" max="34" width="4.28125" style="0" bestFit="1" customWidth="1"/>
    <col min="35" max="35" width="5.7109375" style="0" bestFit="1" customWidth="1"/>
    <col min="36" max="16384" width="4.42187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2135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20</v>
      </c>
      <c r="Q15" s="9">
        <v>20</v>
      </c>
      <c r="R15" s="9">
        <v>20</v>
      </c>
      <c r="S15" s="9">
        <v>20</v>
      </c>
      <c r="T15" s="9">
        <v>20</v>
      </c>
      <c r="U15" s="9">
        <v>20</v>
      </c>
      <c r="V15" s="9">
        <v>20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20</v>
      </c>
      <c r="Q16" s="9">
        <v>20</v>
      </c>
      <c r="R16" s="9">
        <v>20</v>
      </c>
      <c r="S16" s="9">
        <v>20</v>
      </c>
      <c r="T16" s="9">
        <v>20</v>
      </c>
      <c r="U16" s="9">
        <v>20</v>
      </c>
      <c r="V16" s="9">
        <v>20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20</v>
      </c>
      <c r="Q17" s="9">
        <v>20</v>
      </c>
      <c r="R17" s="9">
        <v>20</v>
      </c>
      <c r="S17" s="9">
        <v>20</v>
      </c>
      <c r="T17" s="9">
        <v>20</v>
      </c>
      <c r="U17" s="9">
        <v>20</v>
      </c>
      <c r="V17" s="9">
        <v>20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20</v>
      </c>
      <c r="Q18" s="9">
        <v>20</v>
      </c>
      <c r="R18" s="9">
        <v>20</v>
      </c>
      <c r="S18" s="9">
        <v>20</v>
      </c>
      <c r="T18" s="9">
        <v>20</v>
      </c>
      <c r="U18" s="9">
        <v>20</v>
      </c>
      <c r="V18" s="9">
        <v>20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20</v>
      </c>
      <c r="Q19" s="9">
        <v>20</v>
      </c>
      <c r="R19" s="9">
        <v>20</v>
      </c>
      <c r="S19" s="9">
        <v>20</v>
      </c>
      <c r="T19" s="9">
        <v>20</v>
      </c>
      <c r="U19" s="9">
        <v>20</v>
      </c>
      <c r="V19" s="9">
        <v>20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20</v>
      </c>
      <c r="Q20" s="9">
        <v>20</v>
      </c>
      <c r="R20" s="9">
        <v>20</v>
      </c>
      <c r="S20" s="9">
        <v>20</v>
      </c>
      <c r="T20" s="9">
        <v>20</v>
      </c>
      <c r="U20" s="9">
        <v>20</v>
      </c>
      <c r="V20" s="9">
        <v>20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10</v>
      </c>
      <c r="Q21" s="9">
        <v>10</v>
      </c>
      <c r="R21" s="9">
        <v>10</v>
      </c>
      <c r="S21" s="9">
        <v>10</v>
      </c>
      <c r="T21" s="9">
        <v>10</v>
      </c>
      <c r="U21" s="9">
        <v>10</v>
      </c>
      <c r="V21" s="9">
        <v>10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10</v>
      </c>
      <c r="Q22" s="9">
        <v>10</v>
      </c>
      <c r="R22" s="9">
        <v>10</v>
      </c>
      <c r="S22" s="9">
        <v>10</v>
      </c>
      <c r="T22" s="9">
        <v>10</v>
      </c>
      <c r="U22" s="9">
        <v>10</v>
      </c>
      <c r="V22" s="9">
        <v>10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10</v>
      </c>
      <c r="Q23" s="9">
        <v>10</v>
      </c>
      <c r="R23" s="9">
        <v>10</v>
      </c>
      <c r="S23" s="9">
        <v>10</v>
      </c>
      <c r="T23" s="9">
        <v>10</v>
      </c>
      <c r="U23" s="9">
        <v>10</v>
      </c>
      <c r="V23" s="9">
        <v>10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10</v>
      </c>
      <c r="Q24" s="9">
        <v>10</v>
      </c>
      <c r="R24" s="9">
        <v>10</v>
      </c>
      <c r="S24" s="9">
        <v>10</v>
      </c>
      <c r="T24" s="9">
        <v>10</v>
      </c>
      <c r="U24" s="9">
        <v>10</v>
      </c>
      <c r="V24" s="9">
        <v>10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10</v>
      </c>
      <c r="Q25" s="9">
        <v>10</v>
      </c>
      <c r="R25" s="9">
        <v>10</v>
      </c>
      <c r="S25" s="9">
        <v>10</v>
      </c>
      <c r="T25" s="9">
        <v>10</v>
      </c>
      <c r="U25" s="9">
        <v>10</v>
      </c>
      <c r="V25" s="9">
        <v>10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10</v>
      </c>
      <c r="Q26" s="9">
        <v>10</v>
      </c>
      <c r="R26" s="9">
        <v>10</v>
      </c>
      <c r="S26" s="9">
        <v>10</v>
      </c>
      <c r="T26" s="9">
        <v>10</v>
      </c>
      <c r="U26" s="9">
        <v>10</v>
      </c>
      <c r="V26" s="9">
        <v>10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10</v>
      </c>
      <c r="Q27" s="9">
        <v>10</v>
      </c>
      <c r="R27" s="9">
        <v>10</v>
      </c>
      <c r="S27" s="9">
        <v>10</v>
      </c>
      <c r="T27" s="9">
        <v>10</v>
      </c>
      <c r="U27" s="9">
        <v>10</v>
      </c>
      <c r="V27" s="9">
        <v>10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10</v>
      </c>
      <c r="Q28" s="9">
        <v>10</v>
      </c>
      <c r="R28" s="9">
        <v>10</v>
      </c>
      <c r="S28" s="9">
        <v>10</v>
      </c>
      <c r="T28" s="9">
        <v>10</v>
      </c>
      <c r="U28" s="9">
        <v>10</v>
      </c>
      <c r="V28" s="9">
        <v>10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10</v>
      </c>
      <c r="Q29" s="9">
        <v>10</v>
      </c>
      <c r="R29" s="9">
        <v>10</v>
      </c>
      <c r="S29" s="9">
        <v>10</v>
      </c>
      <c r="T29" s="9">
        <v>10</v>
      </c>
      <c r="U29" s="9">
        <v>10</v>
      </c>
      <c r="V29" s="9">
        <v>10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10</v>
      </c>
      <c r="Q30" s="9">
        <v>10</v>
      </c>
      <c r="R30" s="9">
        <v>10</v>
      </c>
      <c r="S30" s="9">
        <v>10</v>
      </c>
      <c r="T30" s="9">
        <v>10</v>
      </c>
      <c r="U30" s="9">
        <v>10</v>
      </c>
      <c r="V30" s="9">
        <v>10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10</v>
      </c>
      <c r="Q31" s="9">
        <v>10</v>
      </c>
      <c r="R31" s="9">
        <v>10</v>
      </c>
      <c r="S31" s="9">
        <v>10</v>
      </c>
      <c r="T31" s="9">
        <v>10</v>
      </c>
      <c r="U31" s="9">
        <v>10</v>
      </c>
      <c r="V31" s="9">
        <v>10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10</v>
      </c>
      <c r="Q32" s="9">
        <v>10</v>
      </c>
      <c r="R32" s="9">
        <v>10</v>
      </c>
      <c r="S32" s="9">
        <v>10</v>
      </c>
      <c r="T32" s="9">
        <v>10</v>
      </c>
      <c r="U32" s="9">
        <v>10</v>
      </c>
      <c r="V32" s="9">
        <v>10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10</v>
      </c>
      <c r="Q33" s="9">
        <v>10</v>
      </c>
      <c r="R33" s="9">
        <v>10</v>
      </c>
      <c r="S33" s="9">
        <v>10</v>
      </c>
      <c r="T33" s="9">
        <v>10</v>
      </c>
      <c r="U33" s="9">
        <v>10</v>
      </c>
      <c r="V33" s="9">
        <v>10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10</v>
      </c>
      <c r="Q34" s="9">
        <v>10</v>
      </c>
      <c r="R34" s="9">
        <v>10</v>
      </c>
      <c r="S34" s="9">
        <v>10</v>
      </c>
      <c r="T34" s="9">
        <v>10</v>
      </c>
      <c r="U34" s="9">
        <v>10</v>
      </c>
      <c r="V34" s="9">
        <v>10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10</v>
      </c>
      <c r="Q35" s="9">
        <v>10</v>
      </c>
      <c r="R35" s="9">
        <v>10</v>
      </c>
      <c r="S35" s="9">
        <v>10</v>
      </c>
      <c r="T35" s="9">
        <v>10</v>
      </c>
      <c r="U35" s="9">
        <v>10</v>
      </c>
      <c r="V35" s="9">
        <v>10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10</v>
      </c>
      <c r="Q36" s="9">
        <v>10</v>
      </c>
      <c r="R36" s="9">
        <v>10</v>
      </c>
      <c r="S36" s="9">
        <v>10</v>
      </c>
      <c r="T36" s="9">
        <v>10</v>
      </c>
      <c r="U36" s="9">
        <v>10</v>
      </c>
      <c r="V36" s="9">
        <v>10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10</v>
      </c>
      <c r="Q37" s="9">
        <v>10</v>
      </c>
      <c r="R37" s="9">
        <v>10</v>
      </c>
      <c r="S37" s="9">
        <v>10</v>
      </c>
      <c r="T37" s="9">
        <v>10</v>
      </c>
      <c r="U37" s="9">
        <v>10</v>
      </c>
      <c r="V37" s="9">
        <v>10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15</v>
      </c>
      <c r="Q38" s="9">
        <v>15</v>
      </c>
      <c r="R38" s="9">
        <v>15</v>
      </c>
      <c r="S38" s="9">
        <v>15</v>
      </c>
      <c r="T38" s="9">
        <v>15</v>
      </c>
      <c r="U38" s="9">
        <v>15</v>
      </c>
      <c r="V38" s="9">
        <v>15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0</v>
      </c>
      <c r="I39" s="11">
        <f>SUM(I15:I38)</f>
        <v>0</v>
      </c>
      <c r="J39" s="11">
        <f>SUM(J15:J38)</f>
        <v>0</v>
      </c>
      <c r="K39" s="11">
        <f>SUM(K15:K38)</f>
        <v>0</v>
      </c>
      <c r="L39" s="11">
        <f>SUM(L15:L38)</f>
        <v>0</v>
      </c>
      <c r="M39" s="11">
        <f>SUM(M15:M38)</f>
        <v>0</v>
      </c>
      <c r="N39" s="11">
        <f>SUM(N15:N38)</f>
        <v>0</v>
      </c>
      <c r="O39" s="11">
        <f>SUM(O15:O38)</f>
        <v>0</v>
      </c>
      <c r="P39" s="11">
        <f>SUM(P15:P38)</f>
        <v>305</v>
      </c>
      <c r="Q39" s="11">
        <f>SUM(Q15:Q38)</f>
        <v>305</v>
      </c>
      <c r="R39" s="11">
        <f>SUM(R15:R38)</f>
        <v>305</v>
      </c>
      <c r="S39" s="11">
        <f>SUM(S15:S38)</f>
        <v>305</v>
      </c>
      <c r="T39" s="11">
        <f>SUM(T15:T38)</f>
        <v>305</v>
      </c>
      <c r="U39" s="11">
        <f>SUM(U15:U38)</f>
        <v>305</v>
      </c>
      <c r="V39" s="11">
        <f>SUM(V15:V38)</f>
        <v>305</v>
      </c>
      <c r="W39" s="11">
        <f>SUM(W15:W38)</f>
        <v>0</v>
      </c>
      <c r="X39" s="11">
        <f>SUM(X15:X38)</f>
        <v>0</v>
      </c>
      <c r="Y39" s="11">
        <f>SUM(Y15:Y38)</f>
        <v>0</v>
      </c>
      <c r="Z39" s="11">
        <f>SUM(Z15:Z38)</f>
        <v>0</v>
      </c>
      <c r="AA39" s="11">
        <f>SUM(AA15:AA38)</f>
        <v>0</v>
      </c>
      <c r="AB39" s="11">
        <f>SUM(AB15:AB38)</f>
        <v>0</v>
      </c>
      <c r="AC39" s="11">
        <f>SUM(AC15:AC38)</f>
        <v>0</v>
      </c>
      <c r="AD39" s="11">
        <f>SUM(AD15:AD38)</f>
        <v>0</v>
      </c>
      <c r="AE39" s="11">
        <f>SUM(AE15:AE38)</f>
        <v>0</v>
      </c>
      <c r="AF39" s="11">
        <f>SUM(AF15:AF38)</f>
        <v>0</v>
      </c>
      <c r="AG39" s="11">
        <f>SUM(AG15:AG38)</f>
        <v>0</v>
      </c>
      <c r="AH39" s="11">
        <f>SUM(AH15:AH38)</f>
        <v>0</v>
      </c>
      <c r="AI39" s="11">
        <f>SUM(D39:AH39)</f>
        <v>2135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83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14210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52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90</v>
      </c>
      <c r="Q53" s="9">
        <v>90</v>
      </c>
      <c r="R53" s="9">
        <v>90</v>
      </c>
      <c r="S53" s="9">
        <v>90</v>
      </c>
      <c r="T53" s="9">
        <v>90</v>
      </c>
      <c r="U53" s="9">
        <v>90</v>
      </c>
      <c r="V53" s="9">
        <v>90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90</v>
      </c>
      <c r="Q54" s="9">
        <v>90</v>
      </c>
      <c r="R54" s="9">
        <v>90</v>
      </c>
      <c r="S54" s="9">
        <v>90</v>
      </c>
      <c r="T54" s="9">
        <v>90</v>
      </c>
      <c r="U54" s="9">
        <v>90</v>
      </c>
      <c r="V54" s="9">
        <v>90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90</v>
      </c>
      <c r="Q55" s="9">
        <v>90</v>
      </c>
      <c r="R55" s="9">
        <v>90</v>
      </c>
      <c r="S55" s="9">
        <v>90</v>
      </c>
      <c r="T55" s="9">
        <v>90</v>
      </c>
      <c r="U55" s="9">
        <v>90</v>
      </c>
      <c r="V55" s="9">
        <v>90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90</v>
      </c>
      <c r="Q56" s="9">
        <v>90</v>
      </c>
      <c r="R56" s="9">
        <v>90</v>
      </c>
      <c r="S56" s="9">
        <v>90</v>
      </c>
      <c r="T56" s="9">
        <v>90</v>
      </c>
      <c r="U56" s="9">
        <v>90</v>
      </c>
      <c r="V56" s="9">
        <v>90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90</v>
      </c>
      <c r="Q57" s="9">
        <v>90</v>
      </c>
      <c r="R57" s="9">
        <v>90</v>
      </c>
      <c r="S57" s="9">
        <v>90</v>
      </c>
      <c r="T57" s="9">
        <v>90</v>
      </c>
      <c r="U57" s="9">
        <v>90</v>
      </c>
      <c r="V57" s="9">
        <v>90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90</v>
      </c>
      <c r="Q58" s="9">
        <v>90</v>
      </c>
      <c r="R58" s="9">
        <v>90</v>
      </c>
      <c r="S58" s="9">
        <v>90</v>
      </c>
      <c r="T58" s="9">
        <v>90</v>
      </c>
      <c r="U58" s="9">
        <v>90</v>
      </c>
      <c r="V58" s="9">
        <v>90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70</v>
      </c>
      <c r="Q59" s="9">
        <v>70</v>
      </c>
      <c r="R59" s="9">
        <v>70</v>
      </c>
      <c r="S59" s="9">
        <v>70</v>
      </c>
      <c r="T59" s="9">
        <v>70</v>
      </c>
      <c r="U59" s="9">
        <v>70</v>
      </c>
      <c r="V59" s="9">
        <v>70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80</v>
      </c>
      <c r="Q60" s="9">
        <v>80</v>
      </c>
      <c r="R60" s="9">
        <v>80</v>
      </c>
      <c r="S60" s="9">
        <v>80</v>
      </c>
      <c r="T60" s="9">
        <v>80</v>
      </c>
      <c r="U60" s="9">
        <v>80</v>
      </c>
      <c r="V60" s="9">
        <v>80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80</v>
      </c>
      <c r="Q61" s="9">
        <v>80</v>
      </c>
      <c r="R61" s="9">
        <v>80</v>
      </c>
      <c r="S61" s="9">
        <v>80</v>
      </c>
      <c r="T61" s="9">
        <v>80</v>
      </c>
      <c r="U61" s="9">
        <v>80</v>
      </c>
      <c r="V61" s="9">
        <v>80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80</v>
      </c>
      <c r="Q62" s="9">
        <v>80</v>
      </c>
      <c r="R62" s="9">
        <v>80</v>
      </c>
      <c r="S62" s="9">
        <v>80</v>
      </c>
      <c r="T62" s="9">
        <v>80</v>
      </c>
      <c r="U62" s="9">
        <v>80</v>
      </c>
      <c r="V62" s="9">
        <v>80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80</v>
      </c>
      <c r="Q63" s="9">
        <v>80</v>
      </c>
      <c r="R63" s="9">
        <v>80</v>
      </c>
      <c r="S63" s="9">
        <v>80</v>
      </c>
      <c r="T63" s="9">
        <v>80</v>
      </c>
      <c r="U63" s="9">
        <v>80</v>
      </c>
      <c r="V63" s="9">
        <v>80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90</v>
      </c>
      <c r="Q64" s="9">
        <v>90</v>
      </c>
      <c r="R64" s="9">
        <v>90</v>
      </c>
      <c r="S64" s="9">
        <v>90</v>
      </c>
      <c r="T64" s="9">
        <v>90</v>
      </c>
      <c r="U64" s="9">
        <v>90</v>
      </c>
      <c r="V64" s="9">
        <v>90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90</v>
      </c>
      <c r="Q65" s="9">
        <v>90</v>
      </c>
      <c r="R65" s="9">
        <v>90</v>
      </c>
      <c r="S65" s="9">
        <v>90</v>
      </c>
      <c r="T65" s="9">
        <v>90</v>
      </c>
      <c r="U65" s="9">
        <v>90</v>
      </c>
      <c r="V65" s="9">
        <v>90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90</v>
      </c>
      <c r="Q66" s="9">
        <v>90</v>
      </c>
      <c r="R66" s="9">
        <v>90</v>
      </c>
      <c r="S66" s="9">
        <v>90</v>
      </c>
      <c r="T66" s="9">
        <v>90</v>
      </c>
      <c r="U66" s="9">
        <v>90</v>
      </c>
      <c r="V66" s="9">
        <v>90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90</v>
      </c>
      <c r="Q67" s="9">
        <v>90</v>
      </c>
      <c r="R67" s="9">
        <v>90</v>
      </c>
      <c r="S67" s="9">
        <v>90</v>
      </c>
      <c r="T67" s="9">
        <v>90</v>
      </c>
      <c r="U67" s="9">
        <v>90</v>
      </c>
      <c r="V67" s="9">
        <v>90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90</v>
      </c>
      <c r="Q68" s="9">
        <v>90</v>
      </c>
      <c r="R68" s="9">
        <v>90</v>
      </c>
      <c r="S68" s="9">
        <v>90</v>
      </c>
      <c r="T68" s="9">
        <v>90</v>
      </c>
      <c r="U68" s="9">
        <v>90</v>
      </c>
      <c r="V68" s="9">
        <v>90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70</v>
      </c>
      <c r="Q69" s="9">
        <v>70</v>
      </c>
      <c r="R69" s="9">
        <v>70</v>
      </c>
      <c r="S69" s="9">
        <v>70</v>
      </c>
      <c r="T69" s="9">
        <v>70</v>
      </c>
      <c r="U69" s="9">
        <v>70</v>
      </c>
      <c r="V69" s="9">
        <v>70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80</v>
      </c>
      <c r="Q70" s="9">
        <v>80</v>
      </c>
      <c r="R70" s="9">
        <v>80</v>
      </c>
      <c r="S70" s="9">
        <v>80</v>
      </c>
      <c r="T70" s="9">
        <v>80</v>
      </c>
      <c r="U70" s="9">
        <v>80</v>
      </c>
      <c r="V70" s="9">
        <v>80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80</v>
      </c>
      <c r="Q71" s="9">
        <v>80</v>
      </c>
      <c r="R71" s="9">
        <v>80</v>
      </c>
      <c r="S71" s="9">
        <v>80</v>
      </c>
      <c r="T71" s="9">
        <v>80</v>
      </c>
      <c r="U71" s="9">
        <v>80</v>
      </c>
      <c r="V71" s="9">
        <v>80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80</v>
      </c>
      <c r="Q72" s="9">
        <v>80</v>
      </c>
      <c r="R72" s="9">
        <v>80</v>
      </c>
      <c r="S72" s="9">
        <v>80</v>
      </c>
      <c r="T72" s="9">
        <v>80</v>
      </c>
      <c r="U72" s="9">
        <v>80</v>
      </c>
      <c r="V72" s="9">
        <v>80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80</v>
      </c>
      <c r="Q73" s="9">
        <v>80</v>
      </c>
      <c r="R73" s="9">
        <v>80</v>
      </c>
      <c r="S73" s="9">
        <v>80</v>
      </c>
      <c r="T73" s="9">
        <v>80</v>
      </c>
      <c r="U73" s="9">
        <v>80</v>
      </c>
      <c r="V73" s="9">
        <v>80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80</v>
      </c>
      <c r="Q74" s="9">
        <v>80</v>
      </c>
      <c r="R74" s="9">
        <v>80</v>
      </c>
      <c r="S74" s="9">
        <v>80</v>
      </c>
      <c r="T74" s="9">
        <v>80</v>
      </c>
      <c r="U74" s="9">
        <v>80</v>
      </c>
      <c r="V74" s="9">
        <v>80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90</v>
      </c>
      <c r="Q75" s="9">
        <v>90</v>
      </c>
      <c r="R75" s="9">
        <v>90</v>
      </c>
      <c r="S75" s="9">
        <v>90</v>
      </c>
      <c r="T75" s="9">
        <v>90</v>
      </c>
      <c r="U75" s="9">
        <v>90</v>
      </c>
      <c r="V75" s="9">
        <v>90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90</v>
      </c>
      <c r="Q76" s="9">
        <v>90</v>
      </c>
      <c r="R76" s="9">
        <v>90</v>
      </c>
      <c r="S76" s="9">
        <v>90</v>
      </c>
      <c r="T76" s="9">
        <v>90</v>
      </c>
      <c r="U76" s="9">
        <v>90</v>
      </c>
      <c r="V76" s="9">
        <v>90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2030</v>
      </c>
      <c r="Q77" s="11">
        <f>SUM(Q53:Q76)</f>
        <v>2030</v>
      </c>
      <c r="R77" s="11">
        <f>SUM(R53:R76)</f>
        <v>2030</v>
      </c>
      <c r="S77" s="11">
        <f>SUM(S53:S76)</f>
        <v>2030</v>
      </c>
      <c r="T77" s="11">
        <f>SUM(T53:T76)</f>
        <v>2030</v>
      </c>
      <c r="U77" s="11">
        <f>SUM(U53:U76)</f>
        <v>2030</v>
      </c>
      <c r="V77" s="11">
        <f>SUM(V53:V76)</f>
        <v>2030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14210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84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83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2520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52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10</v>
      </c>
      <c r="Q91" s="9">
        <v>10</v>
      </c>
      <c r="R91" s="9">
        <v>10</v>
      </c>
      <c r="S91" s="9">
        <v>10</v>
      </c>
      <c r="T91" s="9">
        <v>10</v>
      </c>
      <c r="U91" s="9">
        <v>10</v>
      </c>
      <c r="V91" s="9">
        <v>10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10</v>
      </c>
      <c r="Q92" s="9">
        <v>10</v>
      </c>
      <c r="R92" s="9">
        <v>10</v>
      </c>
      <c r="S92" s="9">
        <v>10</v>
      </c>
      <c r="T92" s="9">
        <v>10</v>
      </c>
      <c r="U92" s="9">
        <v>10</v>
      </c>
      <c r="V92" s="9">
        <v>10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10</v>
      </c>
      <c r="Q93" s="9">
        <v>10</v>
      </c>
      <c r="R93" s="9">
        <v>10</v>
      </c>
      <c r="S93" s="9">
        <v>10</v>
      </c>
      <c r="T93" s="9">
        <v>10</v>
      </c>
      <c r="U93" s="9">
        <v>10</v>
      </c>
      <c r="V93" s="9">
        <v>10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10</v>
      </c>
      <c r="Q94" s="9">
        <v>10</v>
      </c>
      <c r="R94" s="9">
        <v>10</v>
      </c>
      <c r="S94" s="9">
        <v>10</v>
      </c>
      <c r="T94" s="9">
        <v>10</v>
      </c>
      <c r="U94" s="9">
        <v>10</v>
      </c>
      <c r="V94" s="9">
        <v>10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10</v>
      </c>
      <c r="Q95" s="9">
        <v>10</v>
      </c>
      <c r="R95" s="9">
        <v>10</v>
      </c>
      <c r="S95" s="9">
        <v>10</v>
      </c>
      <c r="T95" s="9">
        <v>10</v>
      </c>
      <c r="U95" s="9">
        <v>10</v>
      </c>
      <c r="V95" s="9">
        <v>10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10</v>
      </c>
      <c r="Q96" s="9">
        <v>10</v>
      </c>
      <c r="R96" s="9">
        <v>10</v>
      </c>
      <c r="S96" s="9">
        <v>10</v>
      </c>
      <c r="T96" s="9">
        <v>10</v>
      </c>
      <c r="U96" s="9">
        <v>10</v>
      </c>
      <c r="V96" s="9">
        <v>10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10</v>
      </c>
      <c r="Q97" s="9">
        <v>10</v>
      </c>
      <c r="R97" s="9">
        <v>10</v>
      </c>
      <c r="S97" s="9">
        <v>10</v>
      </c>
      <c r="T97" s="9">
        <v>10</v>
      </c>
      <c r="U97" s="9">
        <v>10</v>
      </c>
      <c r="V97" s="9">
        <v>10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10</v>
      </c>
      <c r="Q98" s="9">
        <v>10</v>
      </c>
      <c r="R98" s="9">
        <v>10</v>
      </c>
      <c r="S98" s="9">
        <v>10</v>
      </c>
      <c r="T98" s="9">
        <v>10</v>
      </c>
      <c r="U98" s="9">
        <v>10</v>
      </c>
      <c r="V98" s="9">
        <v>10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20</v>
      </c>
      <c r="Q99" s="9">
        <v>20</v>
      </c>
      <c r="R99" s="9">
        <v>20</v>
      </c>
      <c r="S99" s="9">
        <v>20</v>
      </c>
      <c r="T99" s="9">
        <v>20</v>
      </c>
      <c r="U99" s="9">
        <v>20</v>
      </c>
      <c r="V99" s="9">
        <v>20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20</v>
      </c>
      <c r="Q100" s="9">
        <v>20</v>
      </c>
      <c r="R100" s="9">
        <v>20</v>
      </c>
      <c r="S100" s="9">
        <v>20</v>
      </c>
      <c r="T100" s="9">
        <v>20</v>
      </c>
      <c r="U100" s="9">
        <v>20</v>
      </c>
      <c r="V100" s="9">
        <v>20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20</v>
      </c>
      <c r="Q101" s="9">
        <v>20</v>
      </c>
      <c r="R101" s="9">
        <v>20</v>
      </c>
      <c r="S101" s="9">
        <v>20</v>
      </c>
      <c r="T101" s="9">
        <v>20</v>
      </c>
      <c r="U101" s="9">
        <v>20</v>
      </c>
      <c r="V101" s="9">
        <v>20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20</v>
      </c>
      <c r="Q102" s="9">
        <v>20</v>
      </c>
      <c r="R102" s="9">
        <v>20</v>
      </c>
      <c r="S102" s="9">
        <v>20</v>
      </c>
      <c r="T102" s="9">
        <v>20</v>
      </c>
      <c r="U102" s="9">
        <v>20</v>
      </c>
      <c r="V102" s="9">
        <v>20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20</v>
      </c>
      <c r="Q103" s="9">
        <v>20</v>
      </c>
      <c r="R103" s="9">
        <v>20</v>
      </c>
      <c r="S103" s="9">
        <v>20</v>
      </c>
      <c r="T103" s="9">
        <v>20</v>
      </c>
      <c r="U103" s="9">
        <v>20</v>
      </c>
      <c r="V103" s="9">
        <v>20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20</v>
      </c>
      <c r="Q104" s="9">
        <v>20</v>
      </c>
      <c r="R104" s="9">
        <v>20</v>
      </c>
      <c r="S104" s="9">
        <v>20</v>
      </c>
      <c r="T104" s="9">
        <v>20</v>
      </c>
      <c r="U104" s="9">
        <v>20</v>
      </c>
      <c r="V104" s="9">
        <v>20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20</v>
      </c>
      <c r="Q105" s="9">
        <v>20</v>
      </c>
      <c r="R105" s="9">
        <v>20</v>
      </c>
      <c r="S105" s="9">
        <v>20</v>
      </c>
      <c r="T105" s="9">
        <v>20</v>
      </c>
      <c r="U105" s="9">
        <v>20</v>
      </c>
      <c r="V105" s="9">
        <v>20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20</v>
      </c>
      <c r="Q106" s="9">
        <v>20</v>
      </c>
      <c r="R106" s="9">
        <v>20</v>
      </c>
      <c r="S106" s="9">
        <v>20</v>
      </c>
      <c r="T106" s="9">
        <v>20</v>
      </c>
      <c r="U106" s="9">
        <v>20</v>
      </c>
      <c r="V106" s="9">
        <v>20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20</v>
      </c>
      <c r="Q107" s="9">
        <v>20</v>
      </c>
      <c r="R107" s="9">
        <v>20</v>
      </c>
      <c r="S107" s="9">
        <v>20</v>
      </c>
      <c r="T107" s="9">
        <v>20</v>
      </c>
      <c r="U107" s="9">
        <v>20</v>
      </c>
      <c r="V107" s="9">
        <v>20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20</v>
      </c>
      <c r="Q108" s="9">
        <v>20</v>
      </c>
      <c r="R108" s="9">
        <v>20</v>
      </c>
      <c r="S108" s="9">
        <v>20</v>
      </c>
      <c r="T108" s="9">
        <v>20</v>
      </c>
      <c r="U108" s="9">
        <v>20</v>
      </c>
      <c r="V108" s="9">
        <v>20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20</v>
      </c>
      <c r="Q109" s="9">
        <v>20</v>
      </c>
      <c r="R109" s="9">
        <v>20</v>
      </c>
      <c r="S109" s="9">
        <v>20</v>
      </c>
      <c r="T109" s="9">
        <v>20</v>
      </c>
      <c r="U109" s="9">
        <v>20</v>
      </c>
      <c r="V109" s="9">
        <v>20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20</v>
      </c>
      <c r="Q110" s="9">
        <v>20</v>
      </c>
      <c r="R110" s="9">
        <v>20</v>
      </c>
      <c r="S110" s="9">
        <v>20</v>
      </c>
      <c r="T110" s="9">
        <v>20</v>
      </c>
      <c r="U110" s="9">
        <v>20</v>
      </c>
      <c r="V110" s="9">
        <v>20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10</v>
      </c>
      <c r="Q111" s="9">
        <v>10</v>
      </c>
      <c r="R111" s="9">
        <v>10</v>
      </c>
      <c r="S111" s="9">
        <v>10</v>
      </c>
      <c r="T111" s="9">
        <v>10</v>
      </c>
      <c r="U111" s="9">
        <v>10</v>
      </c>
      <c r="V111" s="9">
        <v>10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10</v>
      </c>
      <c r="Q112" s="9">
        <v>10</v>
      </c>
      <c r="R112" s="9">
        <v>10</v>
      </c>
      <c r="S112" s="9">
        <v>10</v>
      </c>
      <c r="T112" s="9">
        <v>10</v>
      </c>
      <c r="U112" s="9">
        <v>10</v>
      </c>
      <c r="V112" s="9">
        <v>10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10</v>
      </c>
      <c r="Q113" s="9">
        <v>10</v>
      </c>
      <c r="R113" s="9">
        <v>10</v>
      </c>
      <c r="S113" s="9">
        <v>10</v>
      </c>
      <c r="T113" s="9">
        <v>10</v>
      </c>
      <c r="U113" s="9">
        <v>10</v>
      </c>
      <c r="V113" s="9">
        <v>10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10</v>
      </c>
      <c r="Q114" s="9">
        <v>10</v>
      </c>
      <c r="R114" s="9">
        <v>10</v>
      </c>
      <c r="S114" s="9">
        <v>10</v>
      </c>
      <c r="T114" s="9">
        <v>10</v>
      </c>
      <c r="U114" s="9">
        <v>10</v>
      </c>
      <c r="V114" s="9">
        <v>10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360</v>
      </c>
      <c r="Q115" s="11">
        <f>SUM(Q91:Q114)</f>
        <v>360</v>
      </c>
      <c r="R115" s="11">
        <f>SUM(R91:R114)</f>
        <v>360</v>
      </c>
      <c r="S115" s="11">
        <f>SUM(S91:S114)</f>
        <v>360</v>
      </c>
      <c r="T115" s="11">
        <f>SUM(T91:T114)</f>
        <v>360</v>
      </c>
      <c r="U115" s="11">
        <f>SUM(U91:U114)</f>
        <v>360</v>
      </c>
      <c r="V115" s="11">
        <f>SUM(V91:V114)</f>
        <v>360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2520</v>
      </c>
    </row>
    <row r="117" spans="3:34" ht="12.75">
      <c r="C117" s="16" t="s">
        <v>84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2226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52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15</v>
      </c>
      <c r="Q129" s="9">
        <v>15</v>
      </c>
      <c r="R129" s="9">
        <v>15</v>
      </c>
      <c r="S129" s="9">
        <v>15</v>
      </c>
      <c r="T129" s="9">
        <v>15</v>
      </c>
      <c r="U129" s="9">
        <v>15</v>
      </c>
      <c r="V129" s="9">
        <v>15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15</v>
      </c>
      <c r="Q130" s="9">
        <v>15</v>
      </c>
      <c r="R130" s="9">
        <v>15</v>
      </c>
      <c r="S130" s="9">
        <v>15</v>
      </c>
      <c r="T130" s="9">
        <v>15</v>
      </c>
      <c r="U130" s="9">
        <v>15</v>
      </c>
      <c r="V130" s="9">
        <v>15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15</v>
      </c>
      <c r="Q131" s="9">
        <v>15</v>
      </c>
      <c r="R131" s="9">
        <v>15</v>
      </c>
      <c r="S131" s="9">
        <v>15</v>
      </c>
      <c r="T131" s="9">
        <v>15</v>
      </c>
      <c r="U131" s="9">
        <v>15</v>
      </c>
      <c r="V131" s="9">
        <v>15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15</v>
      </c>
      <c r="Q132" s="9">
        <v>15</v>
      </c>
      <c r="R132" s="9">
        <v>15</v>
      </c>
      <c r="S132" s="9">
        <v>15</v>
      </c>
      <c r="T132" s="9">
        <v>15</v>
      </c>
      <c r="U132" s="9">
        <v>15</v>
      </c>
      <c r="V132" s="9">
        <v>15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15</v>
      </c>
      <c r="Q133" s="9">
        <v>15</v>
      </c>
      <c r="R133" s="9">
        <v>15</v>
      </c>
      <c r="S133" s="9">
        <v>15</v>
      </c>
      <c r="T133" s="9">
        <v>15</v>
      </c>
      <c r="U133" s="9">
        <v>15</v>
      </c>
      <c r="V133" s="9">
        <v>15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15</v>
      </c>
      <c r="Q134" s="9">
        <v>15</v>
      </c>
      <c r="R134" s="9">
        <v>15</v>
      </c>
      <c r="S134" s="9">
        <v>15</v>
      </c>
      <c r="T134" s="9">
        <v>15</v>
      </c>
      <c r="U134" s="9">
        <v>15</v>
      </c>
      <c r="V134" s="9">
        <v>15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15</v>
      </c>
      <c r="Q135" s="9">
        <v>15</v>
      </c>
      <c r="R135" s="9">
        <v>15</v>
      </c>
      <c r="S135" s="9">
        <v>15</v>
      </c>
      <c r="T135" s="9">
        <v>15</v>
      </c>
      <c r="U135" s="9">
        <v>15</v>
      </c>
      <c r="V135" s="9">
        <v>15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15</v>
      </c>
      <c r="Q136" s="9">
        <v>15</v>
      </c>
      <c r="R136" s="9">
        <v>15</v>
      </c>
      <c r="S136" s="9">
        <v>15</v>
      </c>
      <c r="T136" s="9">
        <v>15</v>
      </c>
      <c r="U136" s="9">
        <v>15</v>
      </c>
      <c r="V136" s="9">
        <v>15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12</v>
      </c>
      <c r="Q137" s="9">
        <v>12</v>
      </c>
      <c r="R137" s="9">
        <v>12</v>
      </c>
      <c r="S137" s="9">
        <v>12</v>
      </c>
      <c r="T137" s="9">
        <v>12</v>
      </c>
      <c r="U137" s="9">
        <v>12</v>
      </c>
      <c r="V137" s="9">
        <v>12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12</v>
      </c>
      <c r="Q138" s="9">
        <v>12</v>
      </c>
      <c r="R138" s="9">
        <v>12</v>
      </c>
      <c r="S138" s="9">
        <v>12</v>
      </c>
      <c r="T138" s="9">
        <v>12</v>
      </c>
      <c r="U138" s="9">
        <v>12</v>
      </c>
      <c r="V138" s="9">
        <v>12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12</v>
      </c>
      <c r="Q139" s="9">
        <v>12</v>
      </c>
      <c r="R139" s="9">
        <v>12</v>
      </c>
      <c r="S139" s="9">
        <v>12</v>
      </c>
      <c r="T139" s="9">
        <v>12</v>
      </c>
      <c r="U139" s="9">
        <v>12</v>
      </c>
      <c r="V139" s="9">
        <v>12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12</v>
      </c>
      <c r="Q140" s="9">
        <v>12</v>
      </c>
      <c r="R140" s="9">
        <v>12</v>
      </c>
      <c r="S140" s="9">
        <v>12</v>
      </c>
      <c r="T140" s="9">
        <v>12</v>
      </c>
      <c r="U140" s="9">
        <v>12</v>
      </c>
      <c r="V140" s="9">
        <v>12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12</v>
      </c>
      <c r="Q141" s="9">
        <v>12</v>
      </c>
      <c r="R141" s="9">
        <v>12</v>
      </c>
      <c r="S141" s="9">
        <v>12</v>
      </c>
      <c r="T141" s="9">
        <v>12</v>
      </c>
      <c r="U141" s="9">
        <v>12</v>
      </c>
      <c r="V141" s="9">
        <v>12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12</v>
      </c>
      <c r="Q142" s="9">
        <v>12</v>
      </c>
      <c r="R142" s="9">
        <v>12</v>
      </c>
      <c r="S142" s="9">
        <v>12</v>
      </c>
      <c r="T142" s="9">
        <v>12</v>
      </c>
      <c r="U142" s="9">
        <v>12</v>
      </c>
      <c r="V142" s="9">
        <v>12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12</v>
      </c>
      <c r="Q143" s="9">
        <v>12</v>
      </c>
      <c r="R143" s="9">
        <v>12</v>
      </c>
      <c r="S143" s="9">
        <v>12</v>
      </c>
      <c r="T143" s="9">
        <v>12</v>
      </c>
      <c r="U143" s="9">
        <v>12</v>
      </c>
      <c r="V143" s="9">
        <v>12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12</v>
      </c>
      <c r="Q144" s="9">
        <v>12</v>
      </c>
      <c r="R144" s="9">
        <v>12</v>
      </c>
      <c r="S144" s="9">
        <v>12</v>
      </c>
      <c r="T144" s="9">
        <v>12</v>
      </c>
      <c r="U144" s="9">
        <v>12</v>
      </c>
      <c r="V144" s="9">
        <v>12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12</v>
      </c>
      <c r="Q145" s="9">
        <v>12</v>
      </c>
      <c r="R145" s="9">
        <v>12</v>
      </c>
      <c r="S145" s="9">
        <v>12</v>
      </c>
      <c r="T145" s="9">
        <v>12</v>
      </c>
      <c r="U145" s="9">
        <v>12</v>
      </c>
      <c r="V145" s="9">
        <v>12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12</v>
      </c>
      <c r="Q146" s="9">
        <v>12</v>
      </c>
      <c r="R146" s="9">
        <v>12</v>
      </c>
      <c r="S146" s="9">
        <v>12</v>
      </c>
      <c r="T146" s="9">
        <v>12</v>
      </c>
      <c r="U146" s="9">
        <v>12</v>
      </c>
      <c r="V146" s="9">
        <v>12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12</v>
      </c>
      <c r="Q147" s="9">
        <v>12</v>
      </c>
      <c r="R147" s="9">
        <v>12</v>
      </c>
      <c r="S147" s="9">
        <v>12</v>
      </c>
      <c r="T147" s="9">
        <v>12</v>
      </c>
      <c r="U147" s="9">
        <v>12</v>
      </c>
      <c r="V147" s="9">
        <v>12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12</v>
      </c>
      <c r="Q148" s="9">
        <v>12</v>
      </c>
      <c r="R148" s="9">
        <v>12</v>
      </c>
      <c r="S148" s="9">
        <v>12</v>
      </c>
      <c r="T148" s="9">
        <v>12</v>
      </c>
      <c r="U148" s="9">
        <v>12</v>
      </c>
      <c r="V148" s="9">
        <v>12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12</v>
      </c>
      <c r="Q149" s="9">
        <v>12</v>
      </c>
      <c r="R149" s="9">
        <v>12</v>
      </c>
      <c r="S149" s="9">
        <v>12</v>
      </c>
      <c r="T149" s="9">
        <v>12</v>
      </c>
      <c r="U149" s="9">
        <v>12</v>
      </c>
      <c r="V149" s="9">
        <v>12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12</v>
      </c>
      <c r="Q150" s="9">
        <v>12</v>
      </c>
      <c r="R150" s="9">
        <v>12</v>
      </c>
      <c r="S150" s="9">
        <v>12</v>
      </c>
      <c r="T150" s="9">
        <v>12</v>
      </c>
      <c r="U150" s="9">
        <v>12</v>
      </c>
      <c r="V150" s="9">
        <v>12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15</v>
      </c>
      <c r="Q151" s="9">
        <v>15</v>
      </c>
      <c r="R151" s="9">
        <v>15</v>
      </c>
      <c r="S151" s="9">
        <v>15</v>
      </c>
      <c r="T151" s="9">
        <v>15</v>
      </c>
      <c r="U151" s="9">
        <v>15</v>
      </c>
      <c r="V151" s="9">
        <v>15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15</v>
      </c>
      <c r="Q152" s="9">
        <v>15</v>
      </c>
      <c r="R152" s="9">
        <v>15</v>
      </c>
      <c r="S152" s="9">
        <v>15</v>
      </c>
      <c r="T152" s="9">
        <v>15</v>
      </c>
      <c r="U152" s="9">
        <v>15</v>
      </c>
      <c r="V152" s="9">
        <v>15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318</v>
      </c>
      <c r="Q153" s="11">
        <f>SUM(Q129:Q152)</f>
        <v>318</v>
      </c>
      <c r="R153" s="11">
        <f>SUM(R129:R152)</f>
        <v>318</v>
      </c>
      <c r="S153" s="11">
        <f>SUM(S129:S152)</f>
        <v>318</v>
      </c>
      <c r="T153" s="11">
        <f>SUM(T129:T152)</f>
        <v>318</v>
      </c>
      <c r="U153" s="11">
        <f>SUM(U129:U152)</f>
        <v>318</v>
      </c>
      <c r="V153" s="11">
        <f>SUM(V129:V152)</f>
        <v>318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2226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86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432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52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9</v>
      </c>
      <c r="V167" s="9">
        <v>9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9</v>
      </c>
      <c r="V168" s="9">
        <v>9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9</v>
      </c>
      <c r="V169" s="9">
        <v>9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9</v>
      </c>
      <c r="V170" s="9">
        <v>9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9</v>
      </c>
      <c r="V171" s="9">
        <v>9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9</v>
      </c>
      <c r="V172" s="9">
        <v>9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9</v>
      </c>
      <c r="V173" s="9">
        <v>9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9</v>
      </c>
      <c r="V174" s="9">
        <v>9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9</v>
      </c>
      <c r="V175" s="9">
        <v>9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9</v>
      </c>
      <c r="V176" s="9">
        <v>9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9</v>
      </c>
      <c r="V177" s="9">
        <v>9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9</v>
      </c>
      <c r="V178" s="9">
        <v>9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9</v>
      </c>
      <c r="V179" s="9">
        <v>9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9</v>
      </c>
      <c r="V180" s="9">
        <v>9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9</v>
      </c>
      <c r="V181" s="9">
        <v>9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9</v>
      </c>
      <c r="V182" s="9">
        <v>9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9</v>
      </c>
      <c r="V183" s="9">
        <v>9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9</v>
      </c>
      <c r="V184" s="9">
        <v>9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9</v>
      </c>
      <c r="V185" s="9">
        <v>9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9</v>
      </c>
      <c r="V186" s="9">
        <v>9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9</v>
      </c>
      <c r="V187" s="9">
        <v>9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9</v>
      </c>
      <c r="V188" s="9">
        <v>9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9</v>
      </c>
      <c r="V189" s="9">
        <v>9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9</v>
      </c>
      <c r="V190" s="9">
        <v>9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216</v>
      </c>
      <c r="V191" s="11">
        <f>SUM(V167:V190)</f>
        <v>216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432</v>
      </c>
    </row>
    <row r="193" spans="3:34" ht="12.75">
      <c r="C193" s="16" t="s">
        <v>86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87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50252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52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205</v>
      </c>
      <c r="Q205" s="9">
        <v>205</v>
      </c>
      <c r="R205" s="9">
        <v>205</v>
      </c>
      <c r="S205" s="9">
        <v>205</v>
      </c>
      <c r="T205" s="9">
        <v>205</v>
      </c>
      <c r="U205" s="9">
        <v>196</v>
      </c>
      <c r="V205" s="9">
        <v>196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205</v>
      </c>
      <c r="Q206" s="9">
        <v>205</v>
      </c>
      <c r="R206" s="9">
        <v>205</v>
      </c>
      <c r="S206" s="9">
        <v>205</v>
      </c>
      <c r="T206" s="9">
        <v>205</v>
      </c>
      <c r="U206" s="9">
        <v>196</v>
      </c>
      <c r="V206" s="9">
        <v>196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205</v>
      </c>
      <c r="Q207" s="9">
        <v>205</v>
      </c>
      <c r="R207" s="9">
        <v>205</v>
      </c>
      <c r="S207" s="9">
        <v>205</v>
      </c>
      <c r="T207" s="9">
        <v>205</v>
      </c>
      <c r="U207" s="9">
        <v>196</v>
      </c>
      <c r="V207" s="9">
        <v>196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205</v>
      </c>
      <c r="Q208" s="9">
        <v>205</v>
      </c>
      <c r="R208" s="9">
        <v>205</v>
      </c>
      <c r="S208" s="9">
        <v>205</v>
      </c>
      <c r="T208" s="9">
        <v>205</v>
      </c>
      <c r="U208" s="9">
        <v>196</v>
      </c>
      <c r="V208" s="9">
        <v>196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205</v>
      </c>
      <c r="Q209" s="9">
        <v>205</v>
      </c>
      <c r="R209" s="9">
        <v>205</v>
      </c>
      <c r="S209" s="9">
        <v>205</v>
      </c>
      <c r="T209" s="9">
        <v>205</v>
      </c>
      <c r="U209" s="9">
        <v>196</v>
      </c>
      <c r="V209" s="9">
        <v>196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205</v>
      </c>
      <c r="Q210" s="9">
        <v>205</v>
      </c>
      <c r="R210" s="9">
        <v>205</v>
      </c>
      <c r="S210" s="9">
        <v>205</v>
      </c>
      <c r="T210" s="9">
        <v>205</v>
      </c>
      <c r="U210" s="9">
        <v>196</v>
      </c>
      <c r="V210" s="9">
        <v>196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315</v>
      </c>
      <c r="Q211" s="9">
        <v>315</v>
      </c>
      <c r="R211" s="9">
        <v>315</v>
      </c>
      <c r="S211" s="9">
        <v>315</v>
      </c>
      <c r="T211" s="9">
        <v>315</v>
      </c>
      <c r="U211" s="9">
        <v>281</v>
      </c>
      <c r="V211" s="9">
        <v>281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315</v>
      </c>
      <c r="Q212" s="9">
        <v>315</v>
      </c>
      <c r="R212" s="9">
        <v>315</v>
      </c>
      <c r="S212" s="9">
        <v>315</v>
      </c>
      <c r="T212" s="9">
        <v>315</v>
      </c>
      <c r="U212" s="9">
        <v>281</v>
      </c>
      <c r="V212" s="9">
        <v>281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318</v>
      </c>
      <c r="Q213" s="9">
        <v>318</v>
      </c>
      <c r="R213" s="9">
        <v>318</v>
      </c>
      <c r="S213" s="9">
        <v>318</v>
      </c>
      <c r="T213" s="9">
        <v>318</v>
      </c>
      <c r="U213" s="9">
        <v>284</v>
      </c>
      <c r="V213" s="9">
        <v>284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318</v>
      </c>
      <c r="Q214" s="9">
        <v>318</v>
      </c>
      <c r="R214" s="9">
        <v>318</v>
      </c>
      <c r="S214" s="9">
        <v>318</v>
      </c>
      <c r="T214" s="9">
        <v>318</v>
      </c>
      <c r="U214" s="9">
        <v>284</v>
      </c>
      <c r="V214" s="9">
        <v>284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318</v>
      </c>
      <c r="Q215" s="9">
        <v>318</v>
      </c>
      <c r="R215" s="9">
        <v>318</v>
      </c>
      <c r="S215" s="9">
        <v>318</v>
      </c>
      <c r="T215" s="9">
        <v>318</v>
      </c>
      <c r="U215" s="9">
        <v>284</v>
      </c>
      <c r="V215" s="9">
        <v>284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318</v>
      </c>
      <c r="Q216" s="9">
        <v>318</v>
      </c>
      <c r="R216" s="9">
        <v>318</v>
      </c>
      <c r="S216" s="9">
        <v>318</v>
      </c>
      <c r="T216" s="9">
        <v>318</v>
      </c>
      <c r="U216" s="9">
        <v>284</v>
      </c>
      <c r="V216" s="9">
        <v>284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318</v>
      </c>
      <c r="Q217" s="9">
        <v>318</v>
      </c>
      <c r="R217" s="9">
        <v>318</v>
      </c>
      <c r="S217" s="9">
        <v>318</v>
      </c>
      <c r="T217" s="9">
        <v>318</v>
      </c>
      <c r="U217" s="9">
        <v>284</v>
      </c>
      <c r="V217" s="9">
        <v>284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318</v>
      </c>
      <c r="Q218" s="9">
        <v>318</v>
      </c>
      <c r="R218" s="9">
        <v>318</v>
      </c>
      <c r="S218" s="9">
        <v>318</v>
      </c>
      <c r="T218" s="9">
        <v>318</v>
      </c>
      <c r="U218" s="9">
        <v>284</v>
      </c>
      <c r="V218" s="9">
        <v>284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318</v>
      </c>
      <c r="Q219" s="9">
        <v>318</v>
      </c>
      <c r="R219" s="9">
        <v>318</v>
      </c>
      <c r="S219" s="9">
        <v>318</v>
      </c>
      <c r="T219" s="9">
        <v>318</v>
      </c>
      <c r="U219" s="9">
        <v>284</v>
      </c>
      <c r="V219" s="9">
        <v>284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318</v>
      </c>
      <c r="Q220" s="9">
        <v>318</v>
      </c>
      <c r="R220" s="9">
        <v>318</v>
      </c>
      <c r="S220" s="9">
        <v>318</v>
      </c>
      <c r="T220" s="9">
        <v>318</v>
      </c>
      <c r="U220" s="9">
        <v>284</v>
      </c>
      <c r="V220" s="9">
        <v>284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423</v>
      </c>
      <c r="Q221" s="9">
        <v>423</v>
      </c>
      <c r="R221" s="9">
        <v>423</v>
      </c>
      <c r="S221" s="9">
        <v>423</v>
      </c>
      <c r="T221" s="9">
        <v>423</v>
      </c>
      <c r="U221" s="9">
        <v>284</v>
      </c>
      <c r="V221" s="9">
        <v>284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423</v>
      </c>
      <c r="Q222" s="9">
        <v>423</v>
      </c>
      <c r="R222" s="9">
        <v>423</v>
      </c>
      <c r="S222" s="9">
        <v>423</v>
      </c>
      <c r="T222" s="9">
        <v>423</v>
      </c>
      <c r="U222" s="9">
        <v>284</v>
      </c>
      <c r="V222" s="9">
        <v>284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423</v>
      </c>
      <c r="Q223" s="9">
        <v>423</v>
      </c>
      <c r="R223" s="9">
        <v>423</v>
      </c>
      <c r="S223" s="9">
        <v>423</v>
      </c>
      <c r="T223" s="9">
        <v>423</v>
      </c>
      <c r="U223" s="9">
        <v>284</v>
      </c>
      <c r="V223" s="9">
        <v>284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423</v>
      </c>
      <c r="Q224" s="9">
        <v>423</v>
      </c>
      <c r="R224" s="9">
        <v>423</v>
      </c>
      <c r="S224" s="9">
        <v>423</v>
      </c>
      <c r="T224" s="9">
        <v>423</v>
      </c>
      <c r="U224" s="9">
        <v>284</v>
      </c>
      <c r="V224" s="9">
        <v>284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423</v>
      </c>
      <c r="Q225" s="9">
        <v>423</v>
      </c>
      <c r="R225" s="9">
        <v>423</v>
      </c>
      <c r="S225" s="9">
        <v>423</v>
      </c>
      <c r="T225" s="9">
        <v>423</v>
      </c>
      <c r="U225" s="9">
        <v>284</v>
      </c>
      <c r="V225" s="9">
        <v>284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423</v>
      </c>
      <c r="Q226" s="9">
        <v>423</v>
      </c>
      <c r="R226" s="9">
        <v>423</v>
      </c>
      <c r="S226" s="9">
        <v>423</v>
      </c>
      <c r="T226" s="9">
        <v>423</v>
      </c>
      <c r="U226" s="9">
        <v>284</v>
      </c>
      <c r="V226" s="9">
        <v>284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420</v>
      </c>
      <c r="Q227" s="9">
        <v>420</v>
      </c>
      <c r="R227" s="9">
        <v>420</v>
      </c>
      <c r="S227" s="9">
        <v>420</v>
      </c>
      <c r="T227" s="9">
        <v>420</v>
      </c>
      <c r="U227" s="9">
        <v>281</v>
      </c>
      <c r="V227" s="9">
        <v>281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210</v>
      </c>
      <c r="Q228" s="9">
        <v>210</v>
      </c>
      <c r="R228" s="9">
        <v>210</v>
      </c>
      <c r="S228" s="9">
        <v>210</v>
      </c>
      <c r="T228" s="9">
        <v>210</v>
      </c>
      <c r="U228" s="9">
        <v>201</v>
      </c>
      <c r="V228" s="9">
        <v>201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7572</v>
      </c>
      <c r="Q229" s="11">
        <f>SUM(Q205:Q228)</f>
        <v>7572</v>
      </c>
      <c r="R229" s="11">
        <f>SUM(R205:R228)</f>
        <v>7572</v>
      </c>
      <c r="S229" s="11">
        <f>SUM(S205:S228)</f>
        <v>7572</v>
      </c>
      <c r="T229" s="11">
        <f>SUM(T205:T228)</f>
        <v>7572</v>
      </c>
      <c r="U229" s="11">
        <f>SUM(U205:U228)</f>
        <v>6196</v>
      </c>
      <c r="V229" s="11">
        <f>SUM(V205:V228)</f>
        <v>6196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50252</v>
      </c>
    </row>
    <row r="231" spans="3:34" ht="12.75">
      <c r="C231" s="16" t="s">
        <v>87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87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83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15820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52</v>
      </c>
      <c r="AI242" s="7" t="s">
        <v>57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70</v>
      </c>
      <c r="Q243" s="9">
        <v>70</v>
      </c>
      <c r="R243" s="9">
        <v>70</v>
      </c>
      <c r="S243" s="9">
        <v>70</v>
      </c>
      <c r="T243" s="9">
        <v>70</v>
      </c>
      <c r="U243" s="9">
        <v>70</v>
      </c>
      <c r="V243" s="9">
        <v>70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70</v>
      </c>
      <c r="Q244" s="9">
        <v>70</v>
      </c>
      <c r="R244" s="9">
        <v>70</v>
      </c>
      <c r="S244" s="9">
        <v>70</v>
      </c>
      <c r="T244" s="9">
        <v>70</v>
      </c>
      <c r="U244" s="9">
        <v>70</v>
      </c>
      <c r="V244" s="9">
        <v>70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70</v>
      </c>
      <c r="Q245" s="9">
        <v>70</v>
      </c>
      <c r="R245" s="9">
        <v>70</v>
      </c>
      <c r="S245" s="9">
        <v>70</v>
      </c>
      <c r="T245" s="9">
        <v>70</v>
      </c>
      <c r="U245" s="9">
        <v>70</v>
      </c>
      <c r="V245" s="9">
        <v>70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70</v>
      </c>
      <c r="Q246" s="9">
        <v>70</v>
      </c>
      <c r="R246" s="9">
        <v>70</v>
      </c>
      <c r="S246" s="9">
        <v>70</v>
      </c>
      <c r="T246" s="9">
        <v>70</v>
      </c>
      <c r="U246" s="9">
        <v>70</v>
      </c>
      <c r="V246" s="9">
        <v>70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70</v>
      </c>
      <c r="Q247" s="9">
        <v>70</v>
      </c>
      <c r="R247" s="9">
        <v>70</v>
      </c>
      <c r="S247" s="9">
        <v>70</v>
      </c>
      <c r="T247" s="9">
        <v>70</v>
      </c>
      <c r="U247" s="9">
        <v>70</v>
      </c>
      <c r="V247" s="9">
        <v>70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70</v>
      </c>
      <c r="Q248" s="9">
        <v>70</v>
      </c>
      <c r="R248" s="9">
        <v>70</v>
      </c>
      <c r="S248" s="9">
        <v>70</v>
      </c>
      <c r="T248" s="9">
        <v>70</v>
      </c>
      <c r="U248" s="9">
        <v>70</v>
      </c>
      <c r="V248" s="9">
        <v>70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140</v>
      </c>
      <c r="Q249" s="9">
        <v>140</v>
      </c>
      <c r="R249" s="9">
        <v>140</v>
      </c>
      <c r="S249" s="9">
        <v>140</v>
      </c>
      <c r="T249" s="9">
        <v>140</v>
      </c>
      <c r="U249" s="9">
        <v>140</v>
      </c>
      <c r="V249" s="9">
        <v>140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130</v>
      </c>
      <c r="Q250" s="9">
        <v>130</v>
      </c>
      <c r="R250" s="9">
        <v>130</v>
      </c>
      <c r="S250" s="9">
        <v>130</v>
      </c>
      <c r="T250" s="9">
        <v>130</v>
      </c>
      <c r="U250" s="9">
        <v>130</v>
      </c>
      <c r="V250" s="9">
        <v>130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120</v>
      </c>
      <c r="Q251" s="9">
        <v>120</v>
      </c>
      <c r="R251" s="9">
        <v>120</v>
      </c>
      <c r="S251" s="9">
        <v>120</v>
      </c>
      <c r="T251" s="9">
        <v>120</v>
      </c>
      <c r="U251" s="9">
        <v>120</v>
      </c>
      <c r="V251" s="9">
        <v>120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120</v>
      </c>
      <c r="Q252" s="9">
        <v>120</v>
      </c>
      <c r="R252" s="9">
        <v>120</v>
      </c>
      <c r="S252" s="9">
        <v>120</v>
      </c>
      <c r="T252" s="9">
        <v>120</v>
      </c>
      <c r="U252" s="9">
        <v>120</v>
      </c>
      <c r="V252" s="9">
        <v>120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120</v>
      </c>
      <c r="Q253" s="9">
        <v>120</v>
      </c>
      <c r="R253" s="9">
        <v>120</v>
      </c>
      <c r="S253" s="9">
        <v>120</v>
      </c>
      <c r="T253" s="9">
        <v>120</v>
      </c>
      <c r="U253" s="9">
        <v>120</v>
      </c>
      <c r="V253" s="9">
        <v>120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60</v>
      </c>
      <c r="Q254" s="9">
        <v>60</v>
      </c>
      <c r="R254" s="9">
        <v>60</v>
      </c>
      <c r="S254" s="9">
        <v>60</v>
      </c>
      <c r="T254" s="9">
        <v>60</v>
      </c>
      <c r="U254" s="9">
        <v>60</v>
      </c>
      <c r="V254" s="9">
        <v>60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60</v>
      </c>
      <c r="Q255" s="9">
        <v>60</v>
      </c>
      <c r="R255" s="9">
        <v>60</v>
      </c>
      <c r="S255" s="9">
        <v>60</v>
      </c>
      <c r="T255" s="9">
        <v>60</v>
      </c>
      <c r="U255" s="9">
        <v>60</v>
      </c>
      <c r="V255" s="9">
        <v>60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60</v>
      </c>
      <c r="Q256" s="9">
        <v>60</v>
      </c>
      <c r="R256" s="9">
        <v>60</v>
      </c>
      <c r="S256" s="9">
        <v>60</v>
      </c>
      <c r="T256" s="9">
        <v>60</v>
      </c>
      <c r="U256" s="9">
        <v>60</v>
      </c>
      <c r="V256" s="9">
        <v>60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60</v>
      </c>
      <c r="Q257" s="9">
        <v>60</v>
      </c>
      <c r="R257" s="9">
        <v>60</v>
      </c>
      <c r="S257" s="9">
        <v>60</v>
      </c>
      <c r="T257" s="9">
        <v>60</v>
      </c>
      <c r="U257" s="9">
        <v>60</v>
      </c>
      <c r="V257" s="9">
        <v>60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60</v>
      </c>
      <c r="Q258" s="9">
        <v>60</v>
      </c>
      <c r="R258" s="9">
        <v>60</v>
      </c>
      <c r="S258" s="9">
        <v>60</v>
      </c>
      <c r="T258" s="9">
        <v>60</v>
      </c>
      <c r="U258" s="9">
        <v>60</v>
      </c>
      <c r="V258" s="9">
        <v>60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150</v>
      </c>
      <c r="Q259" s="9">
        <v>150</v>
      </c>
      <c r="R259" s="9">
        <v>150</v>
      </c>
      <c r="S259" s="9">
        <v>150</v>
      </c>
      <c r="T259" s="9">
        <v>150</v>
      </c>
      <c r="U259" s="9">
        <v>150</v>
      </c>
      <c r="V259" s="9">
        <v>150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120</v>
      </c>
      <c r="Q260" s="9">
        <v>120</v>
      </c>
      <c r="R260" s="9">
        <v>120</v>
      </c>
      <c r="S260" s="9">
        <v>120</v>
      </c>
      <c r="T260" s="9">
        <v>120</v>
      </c>
      <c r="U260" s="9">
        <v>120</v>
      </c>
      <c r="V260" s="9">
        <v>120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120</v>
      </c>
      <c r="Q261" s="9">
        <v>120</v>
      </c>
      <c r="R261" s="9">
        <v>120</v>
      </c>
      <c r="S261" s="9">
        <v>120</v>
      </c>
      <c r="T261" s="9">
        <v>120</v>
      </c>
      <c r="U261" s="9">
        <v>120</v>
      </c>
      <c r="V261" s="9">
        <v>120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120</v>
      </c>
      <c r="Q262" s="9">
        <v>120</v>
      </c>
      <c r="R262" s="9">
        <v>120</v>
      </c>
      <c r="S262" s="9">
        <v>120</v>
      </c>
      <c r="T262" s="9">
        <v>120</v>
      </c>
      <c r="U262" s="9">
        <v>120</v>
      </c>
      <c r="V262" s="9">
        <v>120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130</v>
      </c>
      <c r="Q263" s="9">
        <v>130</v>
      </c>
      <c r="R263" s="9">
        <v>130</v>
      </c>
      <c r="S263" s="9">
        <v>130</v>
      </c>
      <c r="T263" s="9">
        <v>130</v>
      </c>
      <c r="U263" s="9">
        <v>130</v>
      </c>
      <c r="V263" s="9">
        <v>130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130</v>
      </c>
      <c r="Q264" s="9">
        <v>130</v>
      </c>
      <c r="R264" s="9">
        <v>130</v>
      </c>
      <c r="S264" s="9">
        <v>130</v>
      </c>
      <c r="T264" s="9">
        <v>130</v>
      </c>
      <c r="U264" s="9">
        <v>130</v>
      </c>
      <c r="V264" s="9">
        <v>130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70</v>
      </c>
      <c r="Q265" s="9">
        <v>70</v>
      </c>
      <c r="R265" s="9">
        <v>70</v>
      </c>
      <c r="S265" s="9">
        <v>70</v>
      </c>
      <c r="T265" s="9">
        <v>70</v>
      </c>
      <c r="U265" s="9">
        <v>70</v>
      </c>
      <c r="V265" s="9">
        <v>70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81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70</v>
      </c>
      <c r="Q266" s="9">
        <v>70</v>
      </c>
      <c r="R266" s="9">
        <v>70</v>
      </c>
      <c r="S266" s="9">
        <v>70</v>
      </c>
      <c r="T266" s="9">
        <v>70</v>
      </c>
      <c r="U266" s="9">
        <v>70</v>
      </c>
      <c r="V266" s="9">
        <v>70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2260</v>
      </c>
      <c r="Q267" s="11">
        <f>SUM(Q243:Q266)</f>
        <v>2260</v>
      </c>
      <c r="R267" s="11">
        <f>SUM(R243:R266)</f>
        <v>2260</v>
      </c>
      <c r="S267" s="11">
        <f>SUM(S243:S266)</f>
        <v>2260</v>
      </c>
      <c r="T267" s="11">
        <f>SUM(T243:T266)</f>
        <v>2260</v>
      </c>
      <c r="U267" s="11">
        <f>SUM(U243:U266)</f>
        <v>2260</v>
      </c>
      <c r="V267" s="11">
        <f>SUM(V243:V266)</f>
        <v>2260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0</v>
      </c>
      <c r="AA267" s="11">
        <f>SUM(AA243:AA266)</f>
        <v>0</v>
      </c>
      <c r="AB267" s="11">
        <f>SUM(AB243:AB266)</f>
        <v>0</v>
      </c>
      <c r="AC267" s="11">
        <f>SUM(AC243:AC266)</f>
        <v>0</v>
      </c>
      <c r="AD267" s="11">
        <f>SUM(AD243:AD266)</f>
        <v>0</v>
      </c>
      <c r="AE267" s="11">
        <f>SUM(AE243:AE266)</f>
        <v>0</v>
      </c>
      <c r="AF267" s="11">
        <f>SUM(AF243:AF266)</f>
        <v>0</v>
      </c>
      <c r="AG267" s="11">
        <f>SUM(AG243:AG266)</f>
        <v>0</v>
      </c>
      <c r="AH267" s="11">
        <f>SUM(AH243:AH266)</f>
        <v>0</v>
      </c>
      <c r="AI267" s="11">
        <f>SUM(D267:AH267)</f>
        <v>15820</v>
      </c>
    </row>
    <row r="269" spans="3:34" ht="12.75">
      <c r="C269" s="16" t="s">
        <v>87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88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12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4865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50</v>
      </c>
      <c r="E280" s="6" t="s">
        <v>51</v>
      </c>
      <c r="F280" s="6" t="s">
        <v>52</v>
      </c>
      <c r="G280" s="6" t="s">
        <v>53</v>
      </c>
      <c r="H280" s="6" t="s">
        <v>54</v>
      </c>
      <c r="I280" s="6" t="s">
        <v>55</v>
      </c>
      <c r="J280" s="6" t="s">
        <v>56</v>
      </c>
      <c r="K280" s="6" t="s">
        <v>50</v>
      </c>
      <c r="L280" s="6" t="s">
        <v>51</v>
      </c>
      <c r="M280" s="6" t="s">
        <v>52</v>
      </c>
      <c r="N280" s="6" t="s">
        <v>53</v>
      </c>
      <c r="O280" s="6" t="s">
        <v>54</v>
      </c>
      <c r="P280" s="6" t="s">
        <v>55</v>
      </c>
      <c r="Q280" s="6" t="s">
        <v>56</v>
      </c>
      <c r="R280" s="6" t="s">
        <v>50</v>
      </c>
      <c r="S280" s="6" t="s">
        <v>51</v>
      </c>
      <c r="T280" s="6" t="s">
        <v>52</v>
      </c>
      <c r="U280" s="6" t="s">
        <v>53</v>
      </c>
      <c r="V280" s="6" t="s">
        <v>54</v>
      </c>
      <c r="W280" s="6" t="s">
        <v>55</v>
      </c>
      <c r="X280" s="6" t="s">
        <v>56</v>
      </c>
      <c r="Y280" s="6" t="s">
        <v>50</v>
      </c>
      <c r="Z280" s="6" t="s">
        <v>51</v>
      </c>
      <c r="AA280" s="6" t="s">
        <v>52</v>
      </c>
      <c r="AB280" s="6" t="s">
        <v>53</v>
      </c>
      <c r="AC280" s="6" t="s">
        <v>54</v>
      </c>
      <c r="AD280" s="6" t="s">
        <v>55</v>
      </c>
      <c r="AE280" s="6" t="s">
        <v>56</v>
      </c>
      <c r="AF280" s="6" t="s">
        <v>50</v>
      </c>
      <c r="AG280" s="6" t="s">
        <v>51</v>
      </c>
      <c r="AH280" s="6" t="s">
        <v>52</v>
      </c>
      <c r="AI280" s="7" t="s">
        <v>57</v>
      </c>
    </row>
    <row r="281" spans="2:34" ht="12.75">
      <c r="B281" s="8" t="s">
        <v>58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30</v>
      </c>
      <c r="Q281" s="9">
        <v>30</v>
      </c>
      <c r="R281" s="9">
        <v>30</v>
      </c>
      <c r="S281" s="9">
        <v>30</v>
      </c>
      <c r="T281" s="9">
        <v>30</v>
      </c>
      <c r="U281" s="9">
        <v>30</v>
      </c>
      <c r="V281" s="9">
        <v>30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59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30</v>
      </c>
      <c r="Q282" s="9">
        <v>30</v>
      </c>
      <c r="R282" s="9">
        <v>30</v>
      </c>
      <c r="S282" s="9">
        <v>30</v>
      </c>
      <c r="T282" s="9">
        <v>30</v>
      </c>
      <c r="U282" s="9">
        <v>30</v>
      </c>
      <c r="V282" s="9">
        <v>30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60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30</v>
      </c>
      <c r="Q283" s="9">
        <v>30</v>
      </c>
      <c r="R283" s="9">
        <v>30</v>
      </c>
      <c r="S283" s="9">
        <v>30</v>
      </c>
      <c r="T283" s="9">
        <v>30</v>
      </c>
      <c r="U283" s="9">
        <v>30</v>
      </c>
      <c r="V283" s="9">
        <v>30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61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30</v>
      </c>
      <c r="Q284" s="9">
        <v>30</v>
      </c>
      <c r="R284" s="9">
        <v>30</v>
      </c>
      <c r="S284" s="9">
        <v>30</v>
      </c>
      <c r="T284" s="9">
        <v>30</v>
      </c>
      <c r="U284" s="9">
        <v>30</v>
      </c>
      <c r="V284" s="9">
        <v>30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62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30</v>
      </c>
      <c r="Q285" s="9">
        <v>30</v>
      </c>
      <c r="R285" s="9">
        <v>30</v>
      </c>
      <c r="S285" s="9">
        <v>30</v>
      </c>
      <c r="T285" s="9">
        <v>30</v>
      </c>
      <c r="U285" s="9">
        <v>30</v>
      </c>
      <c r="V285" s="9">
        <v>30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63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30</v>
      </c>
      <c r="Q286" s="9">
        <v>30</v>
      </c>
      <c r="R286" s="9">
        <v>30</v>
      </c>
      <c r="S286" s="9">
        <v>30</v>
      </c>
      <c r="T286" s="9">
        <v>30</v>
      </c>
      <c r="U286" s="9">
        <v>30</v>
      </c>
      <c r="V286" s="9">
        <v>30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64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30</v>
      </c>
      <c r="Q287" s="9">
        <v>30</v>
      </c>
      <c r="R287" s="9">
        <v>30</v>
      </c>
      <c r="S287" s="9">
        <v>30</v>
      </c>
      <c r="T287" s="9">
        <v>30</v>
      </c>
      <c r="U287" s="9">
        <v>30</v>
      </c>
      <c r="V287" s="9">
        <v>30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65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30</v>
      </c>
      <c r="Q288" s="9">
        <v>30</v>
      </c>
      <c r="R288" s="9">
        <v>30</v>
      </c>
      <c r="S288" s="9">
        <v>30</v>
      </c>
      <c r="T288" s="9">
        <v>30</v>
      </c>
      <c r="U288" s="9">
        <v>30</v>
      </c>
      <c r="V288" s="9">
        <v>30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66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30</v>
      </c>
      <c r="Q289" s="9">
        <v>30</v>
      </c>
      <c r="R289" s="9">
        <v>30</v>
      </c>
      <c r="S289" s="9">
        <v>30</v>
      </c>
      <c r="T289" s="9">
        <v>30</v>
      </c>
      <c r="U289" s="9">
        <v>30</v>
      </c>
      <c r="V289" s="9">
        <v>30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67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30</v>
      </c>
      <c r="Q290" s="9">
        <v>30</v>
      </c>
      <c r="R290" s="9">
        <v>30</v>
      </c>
      <c r="S290" s="9">
        <v>30</v>
      </c>
      <c r="T290" s="9">
        <v>30</v>
      </c>
      <c r="U290" s="9">
        <v>30</v>
      </c>
      <c r="V290" s="9">
        <v>30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68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30</v>
      </c>
      <c r="Q291" s="9">
        <v>30</v>
      </c>
      <c r="R291" s="9">
        <v>30</v>
      </c>
      <c r="S291" s="9">
        <v>30</v>
      </c>
      <c r="T291" s="9">
        <v>30</v>
      </c>
      <c r="U291" s="9">
        <v>30</v>
      </c>
      <c r="V291" s="9">
        <v>30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69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30</v>
      </c>
      <c r="Q292" s="9">
        <v>30</v>
      </c>
      <c r="R292" s="9">
        <v>30</v>
      </c>
      <c r="S292" s="9">
        <v>30</v>
      </c>
      <c r="T292" s="9">
        <v>30</v>
      </c>
      <c r="U292" s="9">
        <v>30</v>
      </c>
      <c r="V292" s="9">
        <v>30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70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30</v>
      </c>
      <c r="Q293" s="9">
        <v>30</v>
      </c>
      <c r="R293" s="9">
        <v>30</v>
      </c>
      <c r="S293" s="9">
        <v>30</v>
      </c>
      <c r="T293" s="9">
        <v>30</v>
      </c>
      <c r="U293" s="9">
        <v>30</v>
      </c>
      <c r="V293" s="9">
        <v>30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71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30</v>
      </c>
      <c r="Q294" s="9">
        <v>30</v>
      </c>
      <c r="R294" s="9">
        <v>30</v>
      </c>
      <c r="S294" s="9">
        <v>30</v>
      </c>
      <c r="T294" s="9">
        <v>30</v>
      </c>
      <c r="U294" s="9">
        <v>30</v>
      </c>
      <c r="V294" s="9">
        <v>30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72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30</v>
      </c>
      <c r="Q295" s="9">
        <v>30</v>
      </c>
      <c r="R295" s="9">
        <v>30</v>
      </c>
      <c r="S295" s="9">
        <v>30</v>
      </c>
      <c r="T295" s="9">
        <v>30</v>
      </c>
      <c r="U295" s="9">
        <v>30</v>
      </c>
      <c r="V295" s="9">
        <v>30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73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30</v>
      </c>
      <c r="Q296" s="9">
        <v>30</v>
      </c>
      <c r="R296" s="9">
        <v>30</v>
      </c>
      <c r="S296" s="9">
        <v>30</v>
      </c>
      <c r="T296" s="9">
        <v>30</v>
      </c>
      <c r="U296" s="9">
        <v>30</v>
      </c>
      <c r="V296" s="9">
        <v>30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74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25</v>
      </c>
      <c r="Q297" s="9">
        <v>25</v>
      </c>
      <c r="R297" s="9">
        <v>25</v>
      </c>
      <c r="S297" s="9">
        <v>25</v>
      </c>
      <c r="T297" s="9">
        <v>25</v>
      </c>
      <c r="U297" s="9">
        <v>30</v>
      </c>
      <c r="V297" s="9">
        <v>30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75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25</v>
      </c>
      <c r="Q298" s="9">
        <v>25</v>
      </c>
      <c r="R298" s="9">
        <v>25</v>
      </c>
      <c r="S298" s="9">
        <v>25</v>
      </c>
      <c r="T298" s="9">
        <v>25</v>
      </c>
      <c r="U298" s="9">
        <v>30</v>
      </c>
      <c r="V298" s="9">
        <v>30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76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25</v>
      </c>
      <c r="Q299" s="9">
        <v>25</v>
      </c>
      <c r="R299" s="9">
        <v>25</v>
      </c>
      <c r="S299" s="9">
        <v>25</v>
      </c>
      <c r="T299" s="9">
        <v>25</v>
      </c>
      <c r="U299" s="9">
        <v>30</v>
      </c>
      <c r="V299" s="9">
        <v>30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77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25</v>
      </c>
      <c r="Q300" s="9">
        <v>25</v>
      </c>
      <c r="R300" s="9">
        <v>25</v>
      </c>
      <c r="S300" s="9">
        <v>25</v>
      </c>
      <c r="T300" s="9">
        <v>25</v>
      </c>
      <c r="U300" s="9">
        <v>30</v>
      </c>
      <c r="V300" s="9">
        <v>30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78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25</v>
      </c>
      <c r="Q301" s="9">
        <v>25</v>
      </c>
      <c r="R301" s="9">
        <v>25</v>
      </c>
      <c r="S301" s="9">
        <v>25</v>
      </c>
      <c r="T301" s="9">
        <v>25</v>
      </c>
      <c r="U301" s="9">
        <v>30</v>
      </c>
      <c r="V301" s="9">
        <v>30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4" ht="12.75">
      <c r="B302" s="8" t="s">
        <v>79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25</v>
      </c>
      <c r="Q302" s="9">
        <v>25</v>
      </c>
      <c r="R302" s="9">
        <v>25</v>
      </c>
      <c r="S302" s="9">
        <v>25</v>
      </c>
      <c r="T302" s="9">
        <v>25</v>
      </c>
      <c r="U302" s="9">
        <v>30</v>
      </c>
      <c r="V302" s="9">
        <v>30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2:34" ht="12.75">
      <c r="B303" s="8" t="s">
        <v>80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25</v>
      </c>
      <c r="Q303" s="9">
        <v>25</v>
      </c>
      <c r="R303" s="9">
        <v>25</v>
      </c>
      <c r="S303" s="9">
        <v>25</v>
      </c>
      <c r="T303" s="9">
        <v>25</v>
      </c>
      <c r="U303" s="9">
        <v>30</v>
      </c>
      <c r="V303" s="9">
        <v>30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</row>
    <row r="304" spans="2:34" ht="12.75">
      <c r="B304" s="8" t="s">
        <v>81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30</v>
      </c>
      <c r="Q304" s="9">
        <v>30</v>
      </c>
      <c r="R304" s="9">
        <v>30</v>
      </c>
      <c r="S304" s="9">
        <v>30</v>
      </c>
      <c r="T304" s="9">
        <v>30</v>
      </c>
      <c r="U304" s="9">
        <v>30</v>
      </c>
      <c r="V304" s="9">
        <v>30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</row>
    <row r="305" spans="2:35" ht="12.75">
      <c r="B305" s="10"/>
      <c r="C305" s="5"/>
      <c r="D305" s="11">
        <f>SUM(D281:D304)</f>
        <v>0</v>
      </c>
      <c r="E305" s="11">
        <f>SUM(E281:E304)</f>
        <v>0</v>
      </c>
      <c r="F305" s="11">
        <f>SUM(F281:F304)</f>
        <v>0</v>
      </c>
      <c r="G305" s="11">
        <f>SUM(G281:G304)</f>
        <v>0</v>
      </c>
      <c r="H305" s="11">
        <f>SUM(H281:H304)</f>
        <v>0</v>
      </c>
      <c r="I305" s="11">
        <f>SUM(I281:I304)</f>
        <v>0</v>
      </c>
      <c r="J305" s="11">
        <f>SUM(J281:J304)</f>
        <v>0</v>
      </c>
      <c r="K305" s="11">
        <f>SUM(K281:K304)</f>
        <v>0</v>
      </c>
      <c r="L305" s="11">
        <f>SUM(L281:L304)</f>
        <v>0</v>
      </c>
      <c r="M305" s="11">
        <f>SUM(M281:M304)</f>
        <v>0</v>
      </c>
      <c r="N305" s="11">
        <f>SUM(N281:N304)</f>
        <v>0</v>
      </c>
      <c r="O305" s="11">
        <f>SUM(O281:O304)</f>
        <v>0</v>
      </c>
      <c r="P305" s="11">
        <f>SUM(P281:P304)</f>
        <v>685</v>
      </c>
      <c r="Q305" s="11">
        <f>SUM(Q281:Q304)</f>
        <v>685</v>
      </c>
      <c r="R305" s="11">
        <f>SUM(R281:R304)</f>
        <v>685</v>
      </c>
      <c r="S305" s="11">
        <f>SUM(S281:S304)</f>
        <v>685</v>
      </c>
      <c r="T305" s="11">
        <f>SUM(T281:T304)</f>
        <v>685</v>
      </c>
      <c r="U305" s="11">
        <f>SUM(U281:U304)</f>
        <v>720</v>
      </c>
      <c r="V305" s="11">
        <f>SUM(V281:V304)</f>
        <v>720</v>
      </c>
      <c r="W305" s="11">
        <f>SUM(W281:W304)</f>
        <v>0</v>
      </c>
      <c r="X305" s="11">
        <f>SUM(X281:X304)</f>
        <v>0</v>
      </c>
      <c r="Y305" s="11">
        <f>SUM(Y281:Y304)</f>
        <v>0</v>
      </c>
      <c r="Z305" s="11">
        <f>SUM(Z281:Z304)</f>
        <v>0</v>
      </c>
      <c r="AA305" s="11">
        <f>SUM(AA281:AA304)</f>
        <v>0</v>
      </c>
      <c r="AB305" s="11">
        <f>SUM(AB281:AB304)</f>
        <v>0</v>
      </c>
      <c r="AC305" s="11">
        <f>SUM(AC281:AC304)</f>
        <v>0</v>
      </c>
      <c r="AD305" s="11">
        <f>SUM(AD281:AD304)</f>
        <v>0</v>
      </c>
      <c r="AE305" s="11">
        <f>SUM(AE281:AE304)</f>
        <v>0</v>
      </c>
      <c r="AF305" s="11">
        <f>SUM(AF281:AF304)</f>
        <v>0</v>
      </c>
      <c r="AG305" s="11">
        <f>SUM(AG281:AG304)</f>
        <v>0</v>
      </c>
      <c r="AH305" s="11">
        <f>SUM(AH281:AH304)</f>
        <v>0</v>
      </c>
      <c r="AI305" s="11">
        <f>SUM(D305:AH305)</f>
        <v>4865</v>
      </c>
    </row>
    <row r="307" spans="3:34" ht="12.75">
      <c r="C307" s="16" t="s">
        <v>88</v>
      </c>
      <c r="D307" s="16"/>
      <c r="E307" s="16"/>
      <c r="F307" s="16"/>
      <c r="G307" s="16"/>
      <c r="H307" s="16"/>
      <c r="AD307" s="17" t="s">
        <v>82</v>
      </c>
      <c r="AE307" s="17"/>
      <c r="AF307" s="17"/>
      <c r="AG307" s="17"/>
      <c r="AH307" s="17"/>
    </row>
    <row r="308" spans="2:13" ht="12.75">
      <c r="B308" s="13" t="s">
        <v>1</v>
      </c>
      <c r="C308" s="13"/>
      <c r="D308" s="13"/>
      <c r="E308" s="13"/>
      <c r="F308" s="13"/>
      <c r="G308" s="14" t="s">
        <v>2</v>
      </c>
      <c r="H308" s="14"/>
      <c r="I308" s="14"/>
      <c r="J308" s="14"/>
      <c r="K308" s="14"/>
      <c r="L308" s="14"/>
      <c r="M308" s="14"/>
    </row>
    <row r="309" spans="2:13" ht="12.75">
      <c r="B309" s="13" t="s">
        <v>3</v>
      </c>
      <c r="C309" s="13"/>
      <c r="D309" s="13"/>
      <c r="E309" s="13"/>
      <c r="F309" s="13"/>
      <c r="G309" s="14" t="s">
        <v>4</v>
      </c>
      <c r="H309" s="14"/>
      <c r="I309" s="14"/>
      <c r="J309" s="14"/>
      <c r="K309" s="14"/>
      <c r="L309" s="14"/>
      <c r="M309" s="14"/>
    </row>
    <row r="310" spans="2:13" ht="12.75">
      <c r="B310" s="13" t="s">
        <v>5</v>
      </c>
      <c r="C310" s="13"/>
      <c r="D310" s="13"/>
      <c r="E310" s="13"/>
      <c r="F310" s="13"/>
      <c r="G310" s="14" t="s">
        <v>6</v>
      </c>
      <c r="H310" s="14"/>
      <c r="I310" s="14"/>
      <c r="J310" s="14"/>
      <c r="K310" s="14"/>
      <c r="L310" s="14"/>
      <c r="M310" s="14"/>
    </row>
    <row r="311" spans="2:13" ht="12.75">
      <c r="B311" s="13" t="s">
        <v>7</v>
      </c>
      <c r="C311" s="13"/>
      <c r="D311" s="13"/>
      <c r="E311" s="13"/>
      <c r="F311" s="13"/>
      <c r="G311" s="14" t="s">
        <v>8</v>
      </c>
      <c r="H311" s="14"/>
      <c r="I311" s="14"/>
      <c r="J311" s="14"/>
      <c r="K311" s="14"/>
      <c r="L311" s="14"/>
      <c r="M311" s="14"/>
    </row>
    <row r="312" spans="2:13" ht="12.75">
      <c r="B312" s="13" t="s">
        <v>9</v>
      </c>
      <c r="C312" s="13"/>
      <c r="D312" s="13"/>
      <c r="E312" s="13"/>
      <c r="F312" s="13"/>
      <c r="G312" s="14" t="s">
        <v>88</v>
      </c>
      <c r="H312" s="14"/>
      <c r="I312" s="14"/>
      <c r="J312" s="14"/>
      <c r="K312" s="14"/>
      <c r="L312" s="14"/>
      <c r="M312" s="14"/>
    </row>
    <row r="313" spans="2:13" ht="12.75">
      <c r="B313" s="13" t="s">
        <v>11</v>
      </c>
      <c r="C313" s="13"/>
      <c r="D313" s="13"/>
      <c r="E313" s="13"/>
      <c r="F313" s="13"/>
      <c r="G313" s="14" t="s">
        <v>83</v>
      </c>
      <c r="H313" s="14"/>
      <c r="I313" s="14"/>
      <c r="J313" s="14"/>
      <c r="K313" s="14"/>
      <c r="L313" s="14"/>
      <c r="M313" s="14"/>
    </row>
    <row r="314" spans="2:13" ht="12.75">
      <c r="B314" s="13" t="s">
        <v>13</v>
      </c>
      <c r="C314" s="13"/>
      <c r="D314" s="13"/>
      <c r="E314" s="13"/>
      <c r="F314" s="13"/>
      <c r="G314" s="14" t="s">
        <v>14</v>
      </c>
      <c r="H314" s="14"/>
      <c r="I314" s="14"/>
      <c r="J314" s="14"/>
      <c r="K314" s="14"/>
      <c r="L314" s="14"/>
      <c r="M314" s="14"/>
    </row>
    <row r="315" spans="2:13" ht="12.75">
      <c r="B315" s="13" t="s">
        <v>15</v>
      </c>
      <c r="C315" s="13"/>
      <c r="D315" s="13"/>
      <c r="E315" s="13"/>
      <c r="F315" s="13"/>
      <c r="G315" s="15">
        <f>AI343</f>
        <v>3220</v>
      </c>
      <c r="H315" s="15"/>
      <c r="I315" s="15"/>
      <c r="J315" s="15"/>
      <c r="K315" s="15"/>
      <c r="L315" s="15"/>
      <c r="M315" s="15"/>
    </row>
    <row r="317" spans="2:35" ht="12.75">
      <c r="B317" s="1" t="s">
        <v>16</v>
      </c>
      <c r="C317" s="2"/>
      <c r="D317" s="3" t="s">
        <v>17</v>
      </c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23</v>
      </c>
      <c r="K317" s="3" t="s">
        <v>24</v>
      </c>
      <c r="L317" s="3" t="s">
        <v>25</v>
      </c>
      <c r="M317" s="3" t="s">
        <v>26</v>
      </c>
      <c r="N317" s="3" t="s">
        <v>27</v>
      </c>
      <c r="O317" s="3" t="s">
        <v>28</v>
      </c>
      <c r="P317" s="3" t="s">
        <v>29</v>
      </c>
      <c r="Q317" s="3" t="s">
        <v>30</v>
      </c>
      <c r="R317" s="3" t="s">
        <v>31</v>
      </c>
      <c r="S317" s="3" t="s">
        <v>32</v>
      </c>
      <c r="T317" s="3" t="s">
        <v>33</v>
      </c>
      <c r="U317" s="3" t="s">
        <v>34</v>
      </c>
      <c r="V317" s="3" t="s">
        <v>35</v>
      </c>
      <c r="W317" s="3" t="s">
        <v>36</v>
      </c>
      <c r="X317" s="3" t="s">
        <v>37</v>
      </c>
      <c r="Y317" s="3" t="s">
        <v>38</v>
      </c>
      <c r="Z317" s="3" t="s">
        <v>39</v>
      </c>
      <c r="AA317" s="3" t="s">
        <v>40</v>
      </c>
      <c r="AB317" s="3" t="s">
        <v>41</v>
      </c>
      <c r="AC317" s="3" t="s">
        <v>42</v>
      </c>
      <c r="AD317" s="3" t="s">
        <v>43</v>
      </c>
      <c r="AE317" s="3" t="s">
        <v>44</v>
      </c>
      <c r="AF317" s="3" t="s">
        <v>45</v>
      </c>
      <c r="AG317" s="3" t="s">
        <v>46</v>
      </c>
      <c r="AH317" s="3" t="s">
        <v>47</v>
      </c>
      <c r="AI317" s="2" t="s">
        <v>48</v>
      </c>
    </row>
    <row r="318" spans="2:35" ht="12.75">
      <c r="B318" s="4" t="s">
        <v>49</v>
      </c>
      <c r="C318" s="5"/>
      <c r="D318" s="6" t="s">
        <v>50</v>
      </c>
      <c r="E318" s="6" t="s">
        <v>51</v>
      </c>
      <c r="F318" s="6" t="s">
        <v>52</v>
      </c>
      <c r="G318" s="6" t="s">
        <v>53</v>
      </c>
      <c r="H318" s="6" t="s">
        <v>54</v>
      </c>
      <c r="I318" s="6" t="s">
        <v>55</v>
      </c>
      <c r="J318" s="6" t="s">
        <v>56</v>
      </c>
      <c r="K318" s="6" t="s">
        <v>50</v>
      </c>
      <c r="L318" s="6" t="s">
        <v>51</v>
      </c>
      <c r="M318" s="6" t="s">
        <v>52</v>
      </c>
      <c r="N318" s="6" t="s">
        <v>53</v>
      </c>
      <c r="O318" s="6" t="s">
        <v>54</v>
      </c>
      <c r="P318" s="6" t="s">
        <v>55</v>
      </c>
      <c r="Q318" s="6" t="s">
        <v>56</v>
      </c>
      <c r="R318" s="6" t="s">
        <v>50</v>
      </c>
      <c r="S318" s="6" t="s">
        <v>51</v>
      </c>
      <c r="T318" s="6" t="s">
        <v>52</v>
      </c>
      <c r="U318" s="6" t="s">
        <v>53</v>
      </c>
      <c r="V318" s="6" t="s">
        <v>54</v>
      </c>
      <c r="W318" s="6" t="s">
        <v>55</v>
      </c>
      <c r="X318" s="6" t="s">
        <v>56</v>
      </c>
      <c r="Y318" s="6" t="s">
        <v>50</v>
      </c>
      <c r="Z318" s="6" t="s">
        <v>51</v>
      </c>
      <c r="AA318" s="6" t="s">
        <v>52</v>
      </c>
      <c r="AB318" s="6" t="s">
        <v>53</v>
      </c>
      <c r="AC318" s="6" t="s">
        <v>54</v>
      </c>
      <c r="AD318" s="6" t="s">
        <v>55</v>
      </c>
      <c r="AE318" s="6" t="s">
        <v>56</v>
      </c>
      <c r="AF318" s="6" t="s">
        <v>50</v>
      </c>
      <c r="AG318" s="6" t="s">
        <v>51</v>
      </c>
      <c r="AH318" s="6" t="s">
        <v>52</v>
      </c>
      <c r="AI318" s="7" t="s">
        <v>57</v>
      </c>
    </row>
    <row r="319" spans="2:34" ht="12.75">
      <c r="B319" s="8" t="s">
        <v>58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20</v>
      </c>
      <c r="Q319" s="9">
        <v>20</v>
      </c>
      <c r="R319" s="9">
        <v>20</v>
      </c>
      <c r="S319" s="9">
        <v>20</v>
      </c>
      <c r="T319" s="9">
        <v>20</v>
      </c>
      <c r="U319" s="9">
        <v>20</v>
      </c>
      <c r="V319" s="9">
        <v>20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</row>
    <row r="320" spans="2:34" ht="12.75">
      <c r="B320" s="8" t="s">
        <v>59</v>
      </c>
      <c r="C320" s="9"/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20</v>
      </c>
      <c r="Q320" s="9">
        <v>20</v>
      </c>
      <c r="R320" s="9">
        <v>20</v>
      </c>
      <c r="S320" s="9">
        <v>20</v>
      </c>
      <c r="T320" s="9">
        <v>20</v>
      </c>
      <c r="U320" s="9">
        <v>20</v>
      </c>
      <c r="V320" s="9">
        <v>20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</row>
    <row r="321" spans="2:34" ht="12.75">
      <c r="B321" s="8" t="s">
        <v>60</v>
      </c>
      <c r="C321" s="9"/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20</v>
      </c>
      <c r="Q321" s="9">
        <v>20</v>
      </c>
      <c r="R321" s="9">
        <v>20</v>
      </c>
      <c r="S321" s="9">
        <v>20</v>
      </c>
      <c r="T321" s="9">
        <v>20</v>
      </c>
      <c r="U321" s="9">
        <v>20</v>
      </c>
      <c r="V321" s="9">
        <v>20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</row>
    <row r="322" spans="2:34" ht="12.75">
      <c r="B322" s="8" t="s">
        <v>61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20</v>
      </c>
      <c r="Q322" s="9">
        <v>20</v>
      </c>
      <c r="R322" s="9">
        <v>20</v>
      </c>
      <c r="S322" s="9">
        <v>20</v>
      </c>
      <c r="T322" s="9">
        <v>20</v>
      </c>
      <c r="U322" s="9">
        <v>20</v>
      </c>
      <c r="V322" s="9">
        <v>20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</row>
    <row r="323" spans="2:34" ht="12.75">
      <c r="B323" s="8" t="s">
        <v>62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20</v>
      </c>
      <c r="Q323" s="9">
        <v>20</v>
      </c>
      <c r="R323" s="9">
        <v>20</v>
      </c>
      <c r="S323" s="9">
        <v>20</v>
      </c>
      <c r="T323" s="9">
        <v>20</v>
      </c>
      <c r="U323" s="9">
        <v>20</v>
      </c>
      <c r="V323" s="9">
        <v>20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</row>
    <row r="324" spans="2:34" ht="12.75">
      <c r="B324" s="8" t="s">
        <v>63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20</v>
      </c>
      <c r="Q324" s="9">
        <v>20</v>
      </c>
      <c r="R324" s="9">
        <v>20</v>
      </c>
      <c r="S324" s="9">
        <v>20</v>
      </c>
      <c r="T324" s="9">
        <v>20</v>
      </c>
      <c r="U324" s="9">
        <v>20</v>
      </c>
      <c r="V324" s="9">
        <v>20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</row>
    <row r="325" spans="2:34" ht="12.75">
      <c r="B325" s="8" t="s">
        <v>64</v>
      </c>
      <c r="C325" s="9"/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20</v>
      </c>
      <c r="Q325" s="9">
        <v>20</v>
      </c>
      <c r="R325" s="9">
        <v>20</v>
      </c>
      <c r="S325" s="9">
        <v>20</v>
      </c>
      <c r="T325" s="9">
        <v>20</v>
      </c>
      <c r="U325" s="9">
        <v>20</v>
      </c>
      <c r="V325" s="9">
        <v>20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</row>
    <row r="326" spans="2:34" ht="12.75">
      <c r="B326" s="8" t="s">
        <v>65</v>
      </c>
      <c r="C326" s="9"/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20</v>
      </c>
      <c r="Q326" s="9">
        <v>20</v>
      </c>
      <c r="R326" s="9">
        <v>20</v>
      </c>
      <c r="S326" s="9">
        <v>20</v>
      </c>
      <c r="T326" s="9">
        <v>20</v>
      </c>
      <c r="U326" s="9">
        <v>20</v>
      </c>
      <c r="V326" s="9">
        <v>20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</row>
    <row r="327" spans="2:34" ht="12.75">
      <c r="B327" s="8" t="s">
        <v>66</v>
      </c>
      <c r="C327" s="9"/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20</v>
      </c>
      <c r="Q327" s="9">
        <v>20</v>
      </c>
      <c r="R327" s="9">
        <v>20</v>
      </c>
      <c r="S327" s="9">
        <v>20</v>
      </c>
      <c r="T327" s="9">
        <v>20</v>
      </c>
      <c r="U327" s="9">
        <v>20</v>
      </c>
      <c r="V327" s="9">
        <v>20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</row>
    <row r="328" spans="2:34" ht="12.75">
      <c r="B328" s="8" t="s">
        <v>67</v>
      </c>
      <c r="C328" s="9"/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20</v>
      </c>
      <c r="Q328" s="9">
        <v>20</v>
      </c>
      <c r="R328" s="9">
        <v>20</v>
      </c>
      <c r="S328" s="9">
        <v>20</v>
      </c>
      <c r="T328" s="9">
        <v>20</v>
      </c>
      <c r="U328" s="9">
        <v>20</v>
      </c>
      <c r="V328" s="9">
        <v>20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</row>
    <row r="329" spans="2:34" ht="12.75">
      <c r="B329" s="8" t="s">
        <v>68</v>
      </c>
      <c r="C329" s="9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20</v>
      </c>
      <c r="Q329" s="9">
        <v>20</v>
      </c>
      <c r="R329" s="9">
        <v>20</v>
      </c>
      <c r="S329" s="9">
        <v>20</v>
      </c>
      <c r="T329" s="9">
        <v>20</v>
      </c>
      <c r="U329" s="9">
        <v>20</v>
      </c>
      <c r="V329" s="9">
        <v>20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</row>
    <row r="330" spans="2:34" ht="12.75">
      <c r="B330" s="8" t="s">
        <v>69</v>
      </c>
      <c r="C330" s="9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20</v>
      </c>
      <c r="Q330" s="9">
        <v>20</v>
      </c>
      <c r="R330" s="9">
        <v>20</v>
      </c>
      <c r="S330" s="9">
        <v>20</v>
      </c>
      <c r="T330" s="9">
        <v>20</v>
      </c>
      <c r="U330" s="9">
        <v>20</v>
      </c>
      <c r="V330" s="9">
        <v>20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</row>
    <row r="331" spans="2:34" ht="12.75">
      <c r="B331" s="8" t="s">
        <v>70</v>
      </c>
      <c r="C331" s="9"/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20</v>
      </c>
      <c r="Q331" s="9">
        <v>20</v>
      </c>
      <c r="R331" s="9">
        <v>20</v>
      </c>
      <c r="S331" s="9">
        <v>20</v>
      </c>
      <c r="T331" s="9">
        <v>20</v>
      </c>
      <c r="U331" s="9">
        <v>20</v>
      </c>
      <c r="V331" s="9">
        <v>20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</row>
    <row r="332" spans="2:34" ht="12.75">
      <c r="B332" s="8" t="s">
        <v>71</v>
      </c>
      <c r="C332" s="9"/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20</v>
      </c>
      <c r="Q332" s="9">
        <v>20</v>
      </c>
      <c r="R332" s="9">
        <v>20</v>
      </c>
      <c r="S332" s="9">
        <v>20</v>
      </c>
      <c r="T332" s="9">
        <v>20</v>
      </c>
      <c r="U332" s="9">
        <v>20</v>
      </c>
      <c r="V332" s="9">
        <v>20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</row>
    <row r="333" spans="2:34" ht="12.75">
      <c r="B333" s="8" t="s">
        <v>72</v>
      </c>
      <c r="C333" s="9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20</v>
      </c>
      <c r="Q333" s="9">
        <v>20</v>
      </c>
      <c r="R333" s="9">
        <v>20</v>
      </c>
      <c r="S333" s="9">
        <v>20</v>
      </c>
      <c r="T333" s="9">
        <v>20</v>
      </c>
      <c r="U333" s="9">
        <v>20</v>
      </c>
      <c r="V333" s="9">
        <v>20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</row>
    <row r="334" spans="2:34" ht="12.75">
      <c r="B334" s="8" t="s">
        <v>73</v>
      </c>
      <c r="C334" s="9"/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20</v>
      </c>
      <c r="Q334" s="9">
        <v>20</v>
      </c>
      <c r="R334" s="9">
        <v>20</v>
      </c>
      <c r="S334" s="9">
        <v>20</v>
      </c>
      <c r="T334" s="9">
        <v>20</v>
      </c>
      <c r="U334" s="9">
        <v>20</v>
      </c>
      <c r="V334" s="9">
        <v>20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</row>
    <row r="335" spans="2:34" ht="12.75">
      <c r="B335" s="8" t="s">
        <v>74</v>
      </c>
      <c r="C335" s="9"/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</row>
    <row r="336" spans="2:34" ht="12.75">
      <c r="B336" s="8" t="s">
        <v>75</v>
      </c>
      <c r="C336" s="9"/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20</v>
      </c>
      <c r="Q336" s="9">
        <v>20</v>
      </c>
      <c r="R336" s="9">
        <v>20</v>
      </c>
      <c r="S336" s="9">
        <v>20</v>
      </c>
      <c r="T336" s="9">
        <v>20</v>
      </c>
      <c r="U336" s="9">
        <v>20</v>
      </c>
      <c r="V336" s="9">
        <v>20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</row>
    <row r="337" spans="2:34" ht="12.75">
      <c r="B337" s="8" t="s">
        <v>76</v>
      </c>
      <c r="C337" s="9"/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20</v>
      </c>
      <c r="Q337" s="9">
        <v>20</v>
      </c>
      <c r="R337" s="9">
        <v>20</v>
      </c>
      <c r="S337" s="9">
        <v>20</v>
      </c>
      <c r="T337" s="9">
        <v>20</v>
      </c>
      <c r="U337" s="9">
        <v>20</v>
      </c>
      <c r="V337" s="9">
        <v>20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</row>
    <row r="338" spans="2:34" ht="12.75">
      <c r="B338" s="8" t="s">
        <v>77</v>
      </c>
      <c r="C338" s="9"/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20</v>
      </c>
      <c r="Q338" s="9">
        <v>20</v>
      </c>
      <c r="R338" s="9">
        <v>20</v>
      </c>
      <c r="S338" s="9">
        <v>20</v>
      </c>
      <c r="T338" s="9">
        <v>20</v>
      </c>
      <c r="U338" s="9">
        <v>20</v>
      </c>
      <c r="V338" s="9">
        <v>20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</row>
    <row r="339" spans="2:34" ht="12.75">
      <c r="B339" s="8" t="s">
        <v>78</v>
      </c>
      <c r="C339" s="9"/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20</v>
      </c>
      <c r="Q339" s="9">
        <v>20</v>
      </c>
      <c r="R339" s="9">
        <v>20</v>
      </c>
      <c r="S339" s="9">
        <v>20</v>
      </c>
      <c r="T339" s="9">
        <v>20</v>
      </c>
      <c r="U339" s="9">
        <v>20</v>
      </c>
      <c r="V339" s="9">
        <v>20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</row>
    <row r="340" spans="2:34" ht="12.75">
      <c r="B340" s="8" t="s">
        <v>79</v>
      </c>
      <c r="C340" s="9"/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20</v>
      </c>
      <c r="Q340" s="9">
        <v>20</v>
      </c>
      <c r="R340" s="9">
        <v>20</v>
      </c>
      <c r="S340" s="9">
        <v>20</v>
      </c>
      <c r="T340" s="9">
        <v>20</v>
      </c>
      <c r="U340" s="9">
        <v>20</v>
      </c>
      <c r="V340" s="9">
        <v>20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</row>
    <row r="341" spans="2:34" ht="12.75">
      <c r="B341" s="8" t="s">
        <v>80</v>
      </c>
      <c r="C341" s="9"/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20</v>
      </c>
      <c r="Q341" s="9">
        <v>20</v>
      </c>
      <c r="R341" s="9">
        <v>20</v>
      </c>
      <c r="S341" s="9">
        <v>20</v>
      </c>
      <c r="T341" s="9">
        <v>20</v>
      </c>
      <c r="U341" s="9">
        <v>20</v>
      </c>
      <c r="V341" s="9">
        <v>20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</row>
    <row r="342" spans="2:34" ht="12.75">
      <c r="B342" s="8" t="s">
        <v>81</v>
      </c>
      <c r="C342" s="9"/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20</v>
      </c>
      <c r="Q342" s="9">
        <v>20</v>
      </c>
      <c r="R342" s="9">
        <v>20</v>
      </c>
      <c r="S342" s="9">
        <v>20</v>
      </c>
      <c r="T342" s="9">
        <v>20</v>
      </c>
      <c r="U342" s="9">
        <v>20</v>
      </c>
      <c r="V342" s="9">
        <v>20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</row>
    <row r="343" spans="2:35" ht="12.75">
      <c r="B343" s="10"/>
      <c r="C343" s="5"/>
      <c r="D343" s="11">
        <f>SUM(D319:D342)</f>
        <v>0</v>
      </c>
      <c r="E343" s="11">
        <f>SUM(E319:E342)</f>
        <v>0</v>
      </c>
      <c r="F343" s="11">
        <f>SUM(F319:F342)</f>
        <v>0</v>
      </c>
      <c r="G343" s="11">
        <f>SUM(G319:G342)</f>
        <v>0</v>
      </c>
      <c r="H343" s="11">
        <f>SUM(H319:H342)</f>
        <v>0</v>
      </c>
      <c r="I343" s="11">
        <f>SUM(I319:I342)</f>
        <v>0</v>
      </c>
      <c r="J343" s="11">
        <f>SUM(J319:J342)</f>
        <v>0</v>
      </c>
      <c r="K343" s="11">
        <f>SUM(K319:K342)</f>
        <v>0</v>
      </c>
      <c r="L343" s="11">
        <f>SUM(L319:L342)</f>
        <v>0</v>
      </c>
      <c r="M343" s="11">
        <f>SUM(M319:M342)</f>
        <v>0</v>
      </c>
      <c r="N343" s="11">
        <f>SUM(N319:N342)</f>
        <v>0</v>
      </c>
      <c r="O343" s="11">
        <f>SUM(O319:O342)</f>
        <v>0</v>
      </c>
      <c r="P343" s="11">
        <f>SUM(P319:P342)</f>
        <v>460</v>
      </c>
      <c r="Q343" s="11">
        <f>SUM(Q319:Q342)</f>
        <v>460</v>
      </c>
      <c r="R343" s="11">
        <f>SUM(R319:R342)</f>
        <v>460</v>
      </c>
      <c r="S343" s="11">
        <f>SUM(S319:S342)</f>
        <v>460</v>
      </c>
      <c r="T343" s="11">
        <f>SUM(T319:T342)</f>
        <v>460</v>
      </c>
      <c r="U343" s="11">
        <f>SUM(U319:U342)</f>
        <v>460</v>
      </c>
      <c r="V343" s="11">
        <f>SUM(V319:V342)</f>
        <v>460</v>
      </c>
      <c r="W343" s="11">
        <f>SUM(W319:W342)</f>
        <v>0</v>
      </c>
      <c r="X343" s="11">
        <f>SUM(X319:X342)</f>
        <v>0</v>
      </c>
      <c r="Y343" s="11">
        <f>SUM(Y319:Y342)</f>
        <v>0</v>
      </c>
      <c r="Z343" s="11">
        <f>SUM(Z319:Z342)</f>
        <v>0</v>
      </c>
      <c r="AA343" s="11">
        <f>SUM(AA319:AA342)</f>
        <v>0</v>
      </c>
      <c r="AB343" s="11">
        <f>SUM(AB319:AB342)</f>
        <v>0</v>
      </c>
      <c r="AC343" s="11">
        <f>SUM(AC319:AC342)</f>
        <v>0</v>
      </c>
      <c r="AD343" s="11">
        <f>SUM(AD319:AD342)</f>
        <v>0</v>
      </c>
      <c r="AE343" s="11">
        <f>SUM(AE319:AE342)</f>
        <v>0</v>
      </c>
      <c r="AF343" s="11">
        <f>SUM(AF319:AF342)</f>
        <v>0</v>
      </c>
      <c r="AG343" s="11">
        <f>SUM(AG319:AG342)</f>
        <v>0</v>
      </c>
      <c r="AH343" s="11">
        <f>SUM(AH319:AH342)</f>
        <v>0</v>
      </c>
      <c r="AI343" s="11">
        <f>SUM(D343:AH343)</f>
        <v>3220</v>
      </c>
    </row>
    <row r="345" spans="3:34" ht="12.75">
      <c r="C345" s="16" t="s">
        <v>88</v>
      </c>
      <c r="D345" s="16"/>
      <c r="E345" s="16"/>
      <c r="F345" s="16"/>
      <c r="G345" s="16"/>
      <c r="H345" s="16"/>
      <c r="AD345" s="17" t="s">
        <v>82</v>
      </c>
      <c r="AE345" s="17"/>
      <c r="AF345" s="17"/>
      <c r="AG345" s="17"/>
      <c r="AH345" s="17"/>
    </row>
    <row r="346" spans="2:13" ht="12.75">
      <c r="B346" s="13" t="s">
        <v>1</v>
      </c>
      <c r="C346" s="13"/>
      <c r="D346" s="13"/>
      <c r="E346" s="13"/>
      <c r="F346" s="13"/>
      <c r="G346" s="14" t="s">
        <v>2</v>
      </c>
      <c r="H346" s="14"/>
      <c r="I346" s="14"/>
      <c r="J346" s="14"/>
      <c r="K346" s="14"/>
      <c r="L346" s="14"/>
      <c r="M346" s="14"/>
    </row>
    <row r="347" spans="2:13" ht="12.75">
      <c r="B347" s="13" t="s">
        <v>3</v>
      </c>
      <c r="C347" s="13"/>
      <c r="D347" s="13"/>
      <c r="E347" s="13"/>
      <c r="F347" s="13"/>
      <c r="G347" s="14" t="s">
        <v>4</v>
      </c>
      <c r="H347" s="14"/>
      <c r="I347" s="14"/>
      <c r="J347" s="14"/>
      <c r="K347" s="14"/>
      <c r="L347" s="14"/>
      <c r="M347" s="14"/>
    </row>
    <row r="348" spans="2:13" ht="12.75">
      <c r="B348" s="13" t="s">
        <v>5</v>
      </c>
      <c r="C348" s="13"/>
      <c r="D348" s="13"/>
      <c r="E348" s="13"/>
      <c r="F348" s="13"/>
      <c r="G348" s="14" t="s">
        <v>6</v>
      </c>
      <c r="H348" s="14"/>
      <c r="I348" s="14"/>
      <c r="J348" s="14"/>
      <c r="K348" s="14"/>
      <c r="L348" s="14"/>
      <c r="M348" s="14"/>
    </row>
    <row r="349" spans="2:13" ht="12.75">
      <c r="B349" s="13" t="s">
        <v>7</v>
      </c>
      <c r="C349" s="13"/>
      <c r="D349" s="13"/>
      <c r="E349" s="13"/>
      <c r="F349" s="13"/>
      <c r="G349" s="14" t="s">
        <v>8</v>
      </c>
      <c r="H349" s="14"/>
      <c r="I349" s="14"/>
      <c r="J349" s="14"/>
      <c r="K349" s="14"/>
      <c r="L349" s="14"/>
      <c r="M349" s="14"/>
    </row>
    <row r="350" spans="2:13" ht="12.75">
      <c r="B350" s="13" t="s">
        <v>9</v>
      </c>
      <c r="C350" s="13"/>
      <c r="D350" s="13"/>
      <c r="E350" s="13"/>
      <c r="F350" s="13"/>
      <c r="G350" s="14" t="s">
        <v>89</v>
      </c>
      <c r="H350" s="14"/>
      <c r="I350" s="14"/>
      <c r="J350" s="14"/>
      <c r="K350" s="14"/>
      <c r="L350" s="14"/>
      <c r="M350" s="14"/>
    </row>
    <row r="351" spans="2:13" ht="12.75">
      <c r="B351" s="13" t="s">
        <v>11</v>
      </c>
      <c r="C351" s="13"/>
      <c r="D351" s="13"/>
      <c r="E351" s="13"/>
      <c r="F351" s="13"/>
      <c r="G351" s="14" t="s">
        <v>12</v>
      </c>
      <c r="H351" s="14"/>
      <c r="I351" s="14"/>
      <c r="J351" s="14"/>
      <c r="K351" s="14"/>
      <c r="L351" s="14"/>
      <c r="M351" s="14"/>
    </row>
    <row r="352" spans="2:13" ht="12.75">
      <c r="B352" s="13" t="s">
        <v>13</v>
      </c>
      <c r="C352" s="13"/>
      <c r="D352" s="13"/>
      <c r="E352" s="13"/>
      <c r="F352" s="13"/>
      <c r="G352" s="14" t="s">
        <v>14</v>
      </c>
      <c r="H352" s="14"/>
      <c r="I352" s="14"/>
      <c r="J352" s="14"/>
      <c r="K352" s="14"/>
      <c r="L352" s="14"/>
      <c r="M352" s="14"/>
    </row>
    <row r="353" spans="2:13" ht="12.75">
      <c r="B353" s="13" t="s">
        <v>15</v>
      </c>
      <c r="C353" s="13"/>
      <c r="D353" s="13"/>
      <c r="E353" s="13"/>
      <c r="F353" s="13"/>
      <c r="G353" s="15">
        <f>AI381</f>
        <v>3360</v>
      </c>
      <c r="H353" s="15"/>
      <c r="I353" s="15"/>
      <c r="J353" s="15"/>
      <c r="K353" s="15"/>
      <c r="L353" s="15"/>
      <c r="M353" s="15"/>
    </row>
    <row r="355" spans="2:35" ht="12.75">
      <c r="B355" s="1" t="s">
        <v>16</v>
      </c>
      <c r="C355" s="2"/>
      <c r="D355" s="3" t="s">
        <v>17</v>
      </c>
      <c r="E355" s="3" t="s">
        <v>18</v>
      </c>
      <c r="F355" s="3" t="s">
        <v>19</v>
      </c>
      <c r="G355" s="3" t="s">
        <v>20</v>
      </c>
      <c r="H355" s="3" t="s">
        <v>21</v>
      </c>
      <c r="I355" s="3" t="s">
        <v>22</v>
      </c>
      <c r="J355" s="3" t="s">
        <v>23</v>
      </c>
      <c r="K355" s="3" t="s">
        <v>24</v>
      </c>
      <c r="L355" s="3" t="s">
        <v>25</v>
      </c>
      <c r="M355" s="3" t="s">
        <v>26</v>
      </c>
      <c r="N355" s="3" t="s">
        <v>27</v>
      </c>
      <c r="O355" s="3" t="s">
        <v>28</v>
      </c>
      <c r="P355" s="3" t="s">
        <v>29</v>
      </c>
      <c r="Q355" s="3" t="s">
        <v>30</v>
      </c>
      <c r="R355" s="3" t="s">
        <v>31</v>
      </c>
      <c r="S355" s="3" t="s">
        <v>32</v>
      </c>
      <c r="T355" s="3" t="s">
        <v>33</v>
      </c>
      <c r="U355" s="3" t="s">
        <v>34</v>
      </c>
      <c r="V355" s="3" t="s">
        <v>35</v>
      </c>
      <c r="W355" s="3" t="s">
        <v>36</v>
      </c>
      <c r="X355" s="3" t="s">
        <v>37</v>
      </c>
      <c r="Y355" s="3" t="s">
        <v>38</v>
      </c>
      <c r="Z355" s="3" t="s">
        <v>39</v>
      </c>
      <c r="AA355" s="3" t="s">
        <v>40</v>
      </c>
      <c r="AB355" s="3" t="s">
        <v>41</v>
      </c>
      <c r="AC355" s="3" t="s">
        <v>42</v>
      </c>
      <c r="AD355" s="3" t="s">
        <v>43</v>
      </c>
      <c r="AE355" s="3" t="s">
        <v>44</v>
      </c>
      <c r="AF355" s="3" t="s">
        <v>45</v>
      </c>
      <c r="AG355" s="3" t="s">
        <v>46</v>
      </c>
      <c r="AH355" s="3" t="s">
        <v>47</v>
      </c>
      <c r="AI355" s="2" t="s">
        <v>48</v>
      </c>
    </row>
    <row r="356" spans="2:35" ht="12.75">
      <c r="B356" s="4" t="s">
        <v>49</v>
      </c>
      <c r="C356" s="5"/>
      <c r="D356" s="6" t="s">
        <v>50</v>
      </c>
      <c r="E356" s="6" t="s">
        <v>51</v>
      </c>
      <c r="F356" s="6" t="s">
        <v>52</v>
      </c>
      <c r="G356" s="6" t="s">
        <v>53</v>
      </c>
      <c r="H356" s="6" t="s">
        <v>54</v>
      </c>
      <c r="I356" s="6" t="s">
        <v>55</v>
      </c>
      <c r="J356" s="6" t="s">
        <v>56</v>
      </c>
      <c r="K356" s="6" t="s">
        <v>50</v>
      </c>
      <c r="L356" s="6" t="s">
        <v>51</v>
      </c>
      <c r="M356" s="6" t="s">
        <v>52</v>
      </c>
      <c r="N356" s="6" t="s">
        <v>53</v>
      </c>
      <c r="O356" s="6" t="s">
        <v>54</v>
      </c>
      <c r="P356" s="6" t="s">
        <v>55</v>
      </c>
      <c r="Q356" s="6" t="s">
        <v>56</v>
      </c>
      <c r="R356" s="6" t="s">
        <v>50</v>
      </c>
      <c r="S356" s="6" t="s">
        <v>51</v>
      </c>
      <c r="T356" s="6" t="s">
        <v>52</v>
      </c>
      <c r="U356" s="6" t="s">
        <v>53</v>
      </c>
      <c r="V356" s="6" t="s">
        <v>54</v>
      </c>
      <c r="W356" s="6" t="s">
        <v>55</v>
      </c>
      <c r="X356" s="6" t="s">
        <v>56</v>
      </c>
      <c r="Y356" s="6" t="s">
        <v>50</v>
      </c>
      <c r="Z356" s="6" t="s">
        <v>51</v>
      </c>
      <c r="AA356" s="6" t="s">
        <v>52</v>
      </c>
      <c r="AB356" s="6" t="s">
        <v>53</v>
      </c>
      <c r="AC356" s="6" t="s">
        <v>54</v>
      </c>
      <c r="AD356" s="6" t="s">
        <v>55</v>
      </c>
      <c r="AE356" s="6" t="s">
        <v>56</v>
      </c>
      <c r="AF356" s="6" t="s">
        <v>50</v>
      </c>
      <c r="AG356" s="6" t="s">
        <v>51</v>
      </c>
      <c r="AH356" s="6" t="s">
        <v>52</v>
      </c>
      <c r="AI356" s="7" t="s">
        <v>57</v>
      </c>
    </row>
    <row r="357" spans="2:34" ht="12.75">
      <c r="B357" s="8" t="s">
        <v>58</v>
      </c>
      <c r="C357" s="9"/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20</v>
      </c>
      <c r="Q357" s="9">
        <v>20</v>
      </c>
      <c r="R357" s="9">
        <v>20</v>
      </c>
      <c r="S357" s="9">
        <v>20</v>
      </c>
      <c r="T357" s="9">
        <v>20</v>
      </c>
      <c r="U357" s="9">
        <v>20</v>
      </c>
      <c r="V357" s="9">
        <v>20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</row>
    <row r="358" spans="2:34" ht="12.75">
      <c r="B358" s="8" t="s">
        <v>59</v>
      </c>
      <c r="C358" s="9"/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20</v>
      </c>
      <c r="Q358" s="9">
        <v>20</v>
      </c>
      <c r="R358" s="9">
        <v>20</v>
      </c>
      <c r="S358" s="9">
        <v>20</v>
      </c>
      <c r="T358" s="9">
        <v>20</v>
      </c>
      <c r="U358" s="9">
        <v>20</v>
      </c>
      <c r="V358" s="9">
        <v>20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</row>
    <row r="359" spans="2:34" ht="12.75">
      <c r="B359" s="8" t="s">
        <v>60</v>
      </c>
      <c r="C359" s="9"/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20</v>
      </c>
      <c r="Q359" s="9">
        <v>20</v>
      </c>
      <c r="R359" s="9">
        <v>20</v>
      </c>
      <c r="S359" s="9">
        <v>20</v>
      </c>
      <c r="T359" s="9">
        <v>20</v>
      </c>
      <c r="U359" s="9">
        <v>20</v>
      </c>
      <c r="V359" s="9">
        <v>20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</row>
    <row r="360" spans="2:34" ht="12.75">
      <c r="B360" s="8" t="s">
        <v>61</v>
      </c>
      <c r="C360" s="9"/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20</v>
      </c>
      <c r="Q360" s="9">
        <v>20</v>
      </c>
      <c r="R360" s="9">
        <v>20</v>
      </c>
      <c r="S360" s="9">
        <v>20</v>
      </c>
      <c r="T360" s="9">
        <v>20</v>
      </c>
      <c r="U360" s="9">
        <v>20</v>
      </c>
      <c r="V360" s="9">
        <v>20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</row>
    <row r="361" spans="2:34" ht="12.75">
      <c r="B361" s="8" t="s">
        <v>62</v>
      </c>
      <c r="C361" s="9"/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20</v>
      </c>
      <c r="Q361" s="9">
        <v>20</v>
      </c>
      <c r="R361" s="9">
        <v>20</v>
      </c>
      <c r="S361" s="9">
        <v>20</v>
      </c>
      <c r="T361" s="9">
        <v>20</v>
      </c>
      <c r="U361" s="9">
        <v>20</v>
      </c>
      <c r="V361" s="9">
        <v>20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</row>
    <row r="362" spans="2:34" ht="12.75">
      <c r="B362" s="8" t="s">
        <v>63</v>
      </c>
      <c r="C362" s="9"/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20</v>
      </c>
      <c r="Q362" s="9">
        <v>20</v>
      </c>
      <c r="R362" s="9">
        <v>20</v>
      </c>
      <c r="S362" s="9">
        <v>20</v>
      </c>
      <c r="T362" s="9">
        <v>20</v>
      </c>
      <c r="U362" s="9">
        <v>20</v>
      </c>
      <c r="V362" s="9">
        <v>20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</row>
    <row r="363" spans="2:34" ht="12.75">
      <c r="B363" s="8" t="s">
        <v>64</v>
      </c>
      <c r="C363" s="9"/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20</v>
      </c>
      <c r="Q363" s="9">
        <v>20</v>
      </c>
      <c r="R363" s="9">
        <v>20</v>
      </c>
      <c r="S363" s="9">
        <v>20</v>
      </c>
      <c r="T363" s="9">
        <v>20</v>
      </c>
      <c r="U363" s="9">
        <v>20</v>
      </c>
      <c r="V363" s="9">
        <v>20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</row>
    <row r="364" spans="2:34" ht="12.75">
      <c r="B364" s="8" t="s">
        <v>65</v>
      </c>
      <c r="C364" s="9"/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20</v>
      </c>
      <c r="Q364" s="9">
        <v>20</v>
      </c>
      <c r="R364" s="9">
        <v>20</v>
      </c>
      <c r="S364" s="9">
        <v>20</v>
      </c>
      <c r="T364" s="9">
        <v>20</v>
      </c>
      <c r="U364" s="9">
        <v>20</v>
      </c>
      <c r="V364" s="9">
        <v>20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</row>
    <row r="365" spans="2:34" ht="12.75">
      <c r="B365" s="8" t="s">
        <v>66</v>
      </c>
      <c r="C365" s="9"/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20</v>
      </c>
      <c r="Q365" s="9">
        <v>20</v>
      </c>
      <c r="R365" s="9">
        <v>20</v>
      </c>
      <c r="S365" s="9">
        <v>20</v>
      </c>
      <c r="T365" s="9">
        <v>20</v>
      </c>
      <c r="U365" s="9">
        <v>20</v>
      </c>
      <c r="V365" s="9">
        <v>20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</row>
    <row r="366" spans="2:34" ht="12.75">
      <c r="B366" s="8" t="s">
        <v>67</v>
      </c>
      <c r="C366" s="9"/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20</v>
      </c>
      <c r="Q366" s="9">
        <v>20</v>
      </c>
      <c r="R366" s="9">
        <v>20</v>
      </c>
      <c r="S366" s="9">
        <v>20</v>
      </c>
      <c r="T366" s="9">
        <v>20</v>
      </c>
      <c r="U366" s="9">
        <v>20</v>
      </c>
      <c r="V366" s="9">
        <v>20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</row>
    <row r="367" spans="2:34" ht="12.75">
      <c r="B367" s="8" t="s">
        <v>68</v>
      </c>
      <c r="C367" s="9"/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20</v>
      </c>
      <c r="Q367" s="9">
        <v>20</v>
      </c>
      <c r="R367" s="9">
        <v>20</v>
      </c>
      <c r="S367" s="9">
        <v>20</v>
      </c>
      <c r="T367" s="9">
        <v>20</v>
      </c>
      <c r="U367" s="9">
        <v>20</v>
      </c>
      <c r="V367" s="9">
        <v>20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</row>
    <row r="368" spans="2:34" ht="12.75">
      <c r="B368" s="8" t="s">
        <v>69</v>
      </c>
      <c r="C368" s="9"/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20</v>
      </c>
      <c r="Q368" s="9">
        <v>20</v>
      </c>
      <c r="R368" s="9">
        <v>20</v>
      </c>
      <c r="S368" s="9">
        <v>20</v>
      </c>
      <c r="T368" s="9">
        <v>20</v>
      </c>
      <c r="U368" s="9">
        <v>20</v>
      </c>
      <c r="V368" s="9">
        <v>20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</row>
    <row r="369" spans="2:34" ht="12.75">
      <c r="B369" s="8" t="s">
        <v>70</v>
      </c>
      <c r="C369" s="9"/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20</v>
      </c>
      <c r="Q369" s="9">
        <v>20</v>
      </c>
      <c r="R369" s="9">
        <v>20</v>
      </c>
      <c r="S369" s="9">
        <v>20</v>
      </c>
      <c r="T369" s="9">
        <v>20</v>
      </c>
      <c r="U369" s="9">
        <v>20</v>
      </c>
      <c r="V369" s="9">
        <v>20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</row>
    <row r="370" spans="2:34" ht="12.75">
      <c r="B370" s="8" t="s">
        <v>71</v>
      </c>
      <c r="C370" s="9"/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20</v>
      </c>
      <c r="Q370" s="9">
        <v>20</v>
      </c>
      <c r="R370" s="9">
        <v>20</v>
      </c>
      <c r="S370" s="9">
        <v>20</v>
      </c>
      <c r="T370" s="9">
        <v>20</v>
      </c>
      <c r="U370" s="9">
        <v>20</v>
      </c>
      <c r="V370" s="9">
        <v>20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</row>
    <row r="371" spans="2:34" ht="12.75">
      <c r="B371" s="8" t="s">
        <v>72</v>
      </c>
      <c r="C371" s="9"/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20</v>
      </c>
      <c r="Q371" s="9">
        <v>20</v>
      </c>
      <c r="R371" s="9">
        <v>20</v>
      </c>
      <c r="S371" s="9">
        <v>20</v>
      </c>
      <c r="T371" s="9">
        <v>20</v>
      </c>
      <c r="U371" s="9">
        <v>20</v>
      </c>
      <c r="V371" s="9">
        <v>20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</row>
    <row r="372" spans="2:34" ht="12.75">
      <c r="B372" s="8" t="s">
        <v>73</v>
      </c>
      <c r="C372" s="9"/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20</v>
      </c>
      <c r="Q372" s="9">
        <v>20</v>
      </c>
      <c r="R372" s="9">
        <v>20</v>
      </c>
      <c r="S372" s="9">
        <v>20</v>
      </c>
      <c r="T372" s="9">
        <v>20</v>
      </c>
      <c r="U372" s="9">
        <v>20</v>
      </c>
      <c r="V372" s="9">
        <v>20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</row>
    <row r="373" spans="2:34" ht="12.75">
      <c r="B373" s="8" t="s">
        <v>74</v>
      </c>
      <c r="C373" s="9"/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20</v>
      </c>
      <c r="Q373" s="9">
        <v>20</v>
      </c>
      <c r="R373" s="9">
        <v>20</v>
      </c>
      <c r="S373" s="9">
        <v>20</v>
      </c>
      <c r="T373" s="9">
        <v>20</v>
      </c>
      <c r="U373" s="9">
        <v>20</v>
      </c>
      <c r="V373" s="9">
        <v>20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</row>
    <row r="374" spans="2:34" ht="12.75">
      <c r="B374" s="8" t="s">
        <v>75</v>
      </c>
      <c r="C374" s="9"/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20</v>
      </c>
      <c r="Q374" s="9">
        <v>20</v>
      </c>
      <c r="R374" s="9">
        <v>20</v>
      </c>
      <c r="S374" s="9">
        <v>20</v>
      </c>
      <c r="T374" s="9">
        <v>20</v>
      </c>
      <c r="U374" s="9">
        <v>20</v>
      </c>
      <c r="V374" s="9">
        <v>20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</row>
    <row r="375" spans="2:34" ht="12.75">
      <c r="B375" s="8" t="s">
        <v>76</v>
      </c>
      <c r="C375" s="9"/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20</v>
      </c>
      <c r="Q375" s="9">
        <v>20</v>
      </c>
      <c r="R375" s="9">
        <v>20</v>
      </c>
      <c r="S375" s="9">
        <v>20</v>
      </c>
      <c r="T375" s="9">
        <v>20</v>
      </c>
      <c r="U375" s="9">
        <v>20</v>
      </c>
      <c r="V375" s="9">
        <v>20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</row>
    <row r="376" spans="2:34" ht="12.75">
      <c r="B376" s="8" t="s">
        <v>77</v>
      </c>
      <c r="C376" s="9"/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20</v>
      </c>
      <c r="Q376" s="9">
        <v>20</v>
      </c>
      <c r="R376" s="9">
        <v>20</v>
      </c>
      <c r="S376" s="9">
        <v>20</v>
      </c>
      <c r="T376" s="9">
        <v>20</v>
      </c>
      <c r="U376" s="9">
        <v>20</v>
      </c>
      <c r="V376" s="9">
        <v>20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</row>
    <row r="377" spans="2:34" ht="12.75">
      <c r="B377" s="8" t="s">
        <v>78</v>
      </c>
      <c r="C377" s="9"/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20</v>
      </c>
      <c r="Q377" s="9">
        <v>20</v>
      </c>
      <c r="R377" s="9">
        <v>20</v>
      </c>
      <c r="S377" s="9">
        <v>20</v>
      </c>
      <c r="T377" s="9">
        <v>20</v>
      </c>
      <c r="U377" s="9">
        <v>20</v>
      </c>
      <c r="V377" s="9">
        <v>20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</row>
    <row r="378" spans="2:34" ht="12.75">
      <c r="B378" s="8" t="s">
        <v>79</v>
      </c>
      <c r="C378" s="9"/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20</v>
      </c>
      <c r="Q378" s="9">
        <v>20</v>
      </c>
      <c r="R378" s="9">
        <v>20</v>
      </c>
      <c r="S378" s="9">
        <v>20</v>
      </c>
      <c r="T378" s="9">
        <v>20</v>
      </c>
      <c r="U378" s="9">
        <v>20</v>
      </c>
      <c r="V378" s="9">
        <v>20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</row>
    <row r="379" spans="2:34" ht="12.75">
      <c r="B379" s="8" t="s">
        <v>80</v>
      </c>
      <c r="C379" s="9"/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20</v>
      </c>
      <c r="Q379" s="9">
        <v>20</v>
      </c>
      <c r="R379" s="9">
        <v>20</v>
      </c>
      <c r="S379" s="9">
        <v>20</v>
      </c>
      <c r="T379" s="9">
        <v>20</v>
      </c>
      <c r="U379" s="9">
        <v>20</v>
      </c>
      <c r="V379" s="9">
        <v>20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</row>
    <row r="380" spans="2:34" ht="12.75">
      <c r="B380" s="8" t="s">
        <v>81</v>
      </c>
      <c r="C380" s="9"/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20</v>
      </c>
      <c r="Q380" s="9">
        <v>20</v>
      </c>
      <c r="R380" s="9">
        <v>20</v>
      </c>
      <c r="S380" s="9">
        <v>20</v>
      </c>
      <c r="T380" s="9">
        <v>20</v>
      </c>
      <c r="U380" s="9">
        <v>20</v>
      </c>
      <c r="V380" s="9">
        <v>20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</row>
    <row r="381" spans="2:35" ht="12.75">
      <c r="B381" s="10"/>
      <c r="C381" s="5"/>
      <c r="D381" s="11">
        <f>SUM(D357:D380)</f>
        <v>0</v>
      </c>
      <c r="E381" s="11">
        <f aca="true" t="shared" si="0" ref="E381:AH381">SUM(E357:E380)</f>
        <v>0</v>
      </c>
      <c r="F381" s="11">
        <f t="shared" si="0"/>
        <v>0</v>
      </c>
      <c r="G381" s="11">
        <f t="shared" si="0"/>
        <v>0</v>
      </c>
      <c r="H381" s="11">
        <f t="shared" si="0"/>
        <v>0</v>
      </c>
      <c r="I381" s="11">
        <f t="shared" si="0"/>
        <v>0</v>
      </c>
      <c r="J381" s="11">
        <f t="shared" si="0"/>
        <v>0</v>
      </c>
      <c r="K381" s="11">
        <f t="shared" si="0"/>
        <v>0</v>
      </c>
      <c r="L381" s="11">
        <f t="shared" si="0"/>
        <v>0</v>
      </c>
      <c r="M381" s="11">
        <f t="shared" si="0"/>
        <v>0</v>
      </c>
      <c r="N381" s="11">
        <f t="shared" si="0"/>
        <v>0</v>
      </c>
      <c r="O381" s="11">
        <f t="shared" si="0"/>
        <v>0</v>
      </c>
      <c r="P381" s="11">
        <f t="shared" si="0"/>
        <v>480</v>
      </c>
      <c r="Q381" s="11">
        <f t="shared" si="0"/>
        <v>480</v>
      </c>
      <c r="R381" s="11">
        <f t="shared" si="0"/>
        <v>480</v>
      </c>
      <c r="S381" s="11">
        <f t="shared" si="0"/>
        <v>480</v>
      </c>
      <c r="T381" s="11">
        <f t="shared" si="0"/>
        <v>480</v>
      </c>
      <c r="U381" s="11">
        <f t="shared" si="0"/>
        <v>480</v>
      </c>
      <c r="V381" s="11">
        <f t="shared" si="0"/>
        <v>480</v>
      </c>
      <c r="W381" s="11">
        <f t="shared" si="0"/>
        <v>0</v>
      </c>
      <c r="X381" s="11">
        <f t="shared" si="0"/>
        <v>0</v>
      </c>
      <c r="Y381" s="11">
        <f t="shared" si="0"/>
        <v>0</v>
      </c>
      <c r="Z381" s="11">
        <f t="shared" si="0"/>
        <v>0</v>
      </c>
      <c r="AA381" s="11">
        <f t="shared" si="0"/>
        <v>0</v>
      </c>
      <c r="AB381" s="11">
        <f t="shared" si="0"/>
        <v>0</v>
      </c>
      <c r="AC381" s="11">
        <f t="shared" si="0"/>
        <v>0</v>
      </c>
      <c r="AD381" s="11">
        <f t="shared" si="0"/>
        <v>0</v>
      </c>
      <c r="AE381" s="11">
        <f t="shared" si="0"/>
        <v>0</v>
      </c>
      <c r="AF381" s="11">
        <f t="shared" si="0"/>
        <v>0</v>
      </c>
      <c r="AG381" s="11">
        <f t="shared" si="0"/>
        <v>0</v>
      </c>
      <c r="AH381" s="11">
        <f t="shared" si="0"/>
        <v>0</v>
      </c>
      <c r="AI381" s="11">
        <f>SUM(D381:AH381)</f>
        <v>3360</v>
      </c>
    </row>
    <row r="383" spans="3:34" ht="12.75">
      <c r="C383" s="16" t="s">
        <v>89</v>
      </c>
      <c r="D383" s="16"/>
      <c r="E383" s="16"/>
      <c r="F383" s="16"/>
      <c r="G383" s="16"/>
      <c r="H383" s="16"/>
      <c r="AD383" s="17" t="s">
        <v>82</v>
      </c>
      <c r="AE383" s="17"/>
      <c r="AF383" s="17"/>
      <c r="AG383" s="17"/>
      <c r="AH383" s="17"/>
    </row>
  </sheetData>
  <sheetProtection/>
  <mergeCells count="181">
    <mergeCell ref="B352:F352"/>
    <mergeCell ref="G352:M352"/>
    <mergeCell ref="B353:F353"/>
    <mergeCell ref="G353:M353"/>
    <mergeCell ref="C383:H383"/>
    <mergeCell ref="AD383:AH383"/>
    <mergeCell ref="B349:F349"/>
    <mergeCell ref="G349:M349"/>
    <mergeCell ref="B350:F350"/>
    <mergeCell ref="G350:M350"/>
    <mergeCell ref="B351:F351"/>
    <mergeCell ref="G351:M351"/>
    <mergeCell ref="B346:F346"/>
    <mergeCell ref="G346:M346"/>
    <mergeCell ref="B347:F347"/>
    <mergeCell ref="G347:M347"/>
    <mergeCell ref="B348:F348"/>
    <mergeCell ref="G348:M348"/>
    <mergeCell ref="B314:F314"/>
    <mergeCell ref="G314:M314"/>
    <mergeCell ref="B315:F315"/>
    <mergeCell ref="G315:M315"/>
    <mergeCell ref="C345:H345"/>
    <mergeCell ref="AD345:AH345"/>
    <mergeCell ref="B311:F311"/>
    <mergeCell ref="G311:M311"/>
    <mergeCell ref="B312:F312"/>
    <mergeCell ref="G312:M312"/>
    <mergeCell ref="B313:F313"/>
    <mergeCell ref="G313:M313"/>
    <mergeCell ref="B308:F308"/>
    <mergeCell ref="G308:M308"/>
    <mergeCell ref="B309:F309"/>
    <mergeCell ref="G309:M309"/>
    <mergeCell ref="B310:F310"/>
    <mergeCell ref="G310:M310"/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2017-03-03T07:49:22Z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019CDFBAF000A8E73EB2650A29F79BCA8068E7361C613768120769B4A8DBE3F6EF07D6ACD8EBDEE88FF25FA6CAC420C3EE7E19FAFF93C150D734811C2D7EAD627CF084122357580A4D4E1BE0C38DDB87E9EBE31669560E89BBCCDC1C810A641215E8738C9E18F45B9FE25CF6D13EFA5E7B289E904E7BF5317B1B4CAA1CA9963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BB4CE3A25BAD63EF7E79B883BE1415942EF518DAC52AED986395164837349A5D47064A3DDADED0A92CC95CF1DC45A5468F6BFB674D1B8284AB1329AAF9A4E182407C2D35AF44DC8546069FCCFAB82437E8AE85364339A3FD7B8457322ABA5F93C19AE1510F54DDC058B541E4AA986E19A4E0E3C085511CF837F59F5C22A1C08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2EB6BD0B1CB2CFA6717DDD14A5FBB996C027AD7BD2E1B0457341DF4491F891A681E9443ACAA52D96042E0CF2C56E6E91565D6912DFA5AC2D4E11E7A262569B115D6EF920</vt:lpwstr>
  </property>
</Properties>
</file>