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<sst xmlns="http://schemas.openxmlformats.org/spreadsheetml/2006/main" count="753" uniqueCount="88">
  <si>
    <t>ANS Contract - Quantity Purchased</t>
  </si>
  <si>
    <t>Tender</t>
  </si>
  <si>
    <t>69/2017</t>
  </si>
  <si>
    <t>Date of Publishing</t>
  </si>
  <si>
    <t>03.11.2017</t>
  </si>
  <si>
    <t>Procurement Period</t>
  </si>
  <si>
    <t>13.11.2017 - 19.11.2017</t>
  </si>
  <si>
    <t>Month</t>
  </si>
  <si>
    <t>November</t>
  </si>
  <si>
    <t>Participant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</si>
  <si>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</si>
  <si>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</si>
  <si>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</si>
  <si>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</si>
  <si>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</si>
  <si>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</si>
  <si>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01.11</t>
  </si>
  <si>
    <t>02.11</t>
  </si>
  <si>
    <t>03.11</t>
  </si>
  <si>
    <t>04.11</t>
  </si>
  <si>
    <t>05.11</t>
  </si>
  <si>
    <t>06.11</t>
  </si>
  <si>
    <t>07.11</t>
  </si>
  <si>
    <t>08.11</t>
  </si>
  <si>
    <t>09.11</t>
  </si>
  <si>
    <t>10.11</t>
  </si>
  <si>
    <t>11.11</t>
  </si>
  <si>
    <t>12.11</t>
  </si>
  <si>
    <t>13.11</t>
  </si>
  <si>
    <t>14.11</t>
  </si>
  <si>
    <t>15.11</t>
  </si>
  <si>
    <t>16.11</t>
  </si>
  <si>
    <t>17.11</t>
  </si>
  <si>
    <t>18.11</t>
  </si>
  <si>
    <t>19.11</t>
  </si>
  <si>
    <t>20.11</t>
  </si>
  <si>
    <t>21.11</t>
  </si>
  <si>
    <t>22.11</t>
  </si>
  <si>
    <t>23.11</t>
  </si>
  <si>
    <t>24.11</t>
  </si>
  <si>
    <t>25.11</t>
  </si>
  <si>
    <t>26.11</t>
  </si>
  <si>
    <t>27.11</t>
  </si>
  <si>
    <t>28.11</t>
  </si>
  <si>
    <t>29.11</t>
  </si>
  <si>
    <t>30.11</t>
  </si>
  <si>
    <t xml:space="preserve"> </t>
  </si>
  <si>
    <t>Monthly</t>
  </si>
  <si>
    <t>[hMW/h]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</si>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</sst>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70"/>
  <sheetViews>
    <sheetView showGridLines="0" tabSelected="1" showOutlineSymbols="0" zoomScalePageLayoutView="0" workbookViewId="0" topLeftCell="A214">
      <selection activeCell="AL215" sqref="AL215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2:13" ht="12.75">
      <c r="B5" s="13" t="s">
        <v>1</v>
      </c>
      <c r="C5" s="13"/>
      <c r="D5" s="13"/>
      <c r="E5" s="13"/>
      <c r="F5" s="13"/>
      <c r="G5" s="14" t="s">
        <v>2</v>
      </c>
      <c r="H5" s="14"/>
      <c r="I5" s="14"/>
      <c r="J5" s="14"/>
      <c r="K5" s="14"/>
      <c r="L5" s="14"/>
      <c r="M5" s="14"/>
    </row>
    <row r="6" spans="2:13" ht="12.75">
      <c r="B6" s="13" t="s">
        <v>3</v>
      </c>
      <c r="C6" s="13"/>
      <c r="D6" s="13"/>
      <c r="E6" s="13"/>
      <c r="F6" s="13"/>
      <c r="G6" s="14" t="s">
        <v>4</v>
      </c>
      <c r="H6" s="14"/>
      <c r="I6" s="14"/>
      <c r="J6" s="14"/>
      <c r="K6" s="14"/>
      <c r="L6" s="14"/>
      <c r="M6" s="14"/>
    </row>
    <row r="7" spans="2:13" ht="12.75">
      <c r="B7" s="13" t="s">
        <v>5</v>
      </c>
      <c r="C7" s="13"/>
      <c r="D7" s="13"/>
      <c r="E7" s="13"/>
      <c r="F7" s="13"/>
      <c r="G7" s="14" t="s">
        <v>6</v>
      </c>
      <c r="H7" s="14"/>
      <c r="I7" s="14"/>
      <c r="J7" s="14"/>
      <c r="K7" s="14"/>
      <c r="L7" s="14"/>
      <c r="M7" s="14"/>
    </row>
    <row r="8" spans="2:13" ht="12.75">
      <c r="B8" s="13" t="s">
        <v>7</v>
      </c>
      <c r="C8" s="13"/>
      <c r="D8" s="13"/>
      <c r="E8" s="13"/>
      <c r="F8" s="13"/>
      <c r="G8" s="14" t="s">
        <v>8</v>
      </c>
      <c r="H8" s="14"/>
      <c r="I8" s="14"/>
      <c r="J8" s="14"/>
      <c r="K8" s="14"/>
      <c r="L8" s="14"/>
      <c r="M8" s="14"/>
    </row>
    <row r="9" spans="2:13" ht="12.75">
      <c r="B9" s="13" t="s">
        <v>9</v>
      </c>
      <c r="C9" s="13"/>
      <c r="D9" s="13"/>
      <c r="E9" s="13"/>
      <c r="F9" s="13"/>
      <c r="G9" s="14" t="s">
        <v>82</v>
      </c>
      <c r="H9" s="14"/>
      <c r="I9" s="14"/>
      <c r="J9" s="14"/>
      <c r="K9" s="14"/>
      <c r="L9" s="14"/>
      <c r="M9" s="14"/>
    </row>
    <row r="10" spans="2:13" ht="12.75">
      <c r="B10" s="13" t="s">
        <v>10</v>
      </c>
      <c r="C10" s="13"/>
      <c r="D10" s="13"/>
      <c r="E10" s="13"/>
      <c r="F10" s="13"/>
      <c r="G10" s="14" t="s">
        <v>11</v>
      </c>
      <c r="H10" s="14"/>
      <c r="I10" s="14"/>
      <c r="J10" s="14"/>
      <c r="K10" s="14"/>
      <c r="L10" s="14"/>
      <c r="M10" s="14"/>
    </row>
    <row r="11" spans="2:13" ht="12.75">
      <c r="B11" s="13" t="s">
        <v>12</v>
      </c>
      <c r="C11" s="13"/>
      <c r="D11" s="13"/>
      <c r="E11" s="13"/>
      <c r="F11" s="13"/>
      <c r="G11" s="14" t="s">
        <v>13</v>
      </c>
      <c r="H11" s="14"/>
      <c r="I11" s="14"/>
      <c r="J11" s="14"/>
      <c r="K11" s="14"/>
      <c r="L11" s="14"/>
      <c r="M11" s="14"/>
    </row>
    <row r="12" spans="2:13" ht="12.75">
      <c r="B12" s="13" t="s">
        <v>14</v>
      </c>
      <c r="C12" s="13"/>
      <c r="D12" s="13"/>
      <c r="E12" s="13"/>
      <c r="F12" s="13"/>
      <c r="G12" s="15">
        <f>AI40</f>
        <v>2121</v>
      </c>
      <c r="H12" s="15"/>
      <c r="I12" s="15"/>
      <c r="J12" s="15"/>
      <c r="K12" s="15"/>
      <c r="L12" s="15"/>
      <c r="M12" s="15"/>
    </row>
    <row r="14" spans="2:35" ht="12.75">
      <c r="B14" s="1" t="s">
        <v>15</v>
      </c>
      <c r="C14" s="2"/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  <c r="N14" s="3" t="s">
        <v>26</v>
      </c>
      <c r="O14" s="3" t="s">
        <v>27</v>
      </c>
      <c r="P14" s="3" t="s">
        <v>28</v>
      </c>
      <c r="Q14" s="3" t="s">
        <v>29</v>
      </c>
      <c r="R14" s="3" t="s">
        <v>30</v>
      </c>
      <c r="S14" s="3" t="s">
        <v>31</v>
      </c>
      <c r="T14" s="3" t="s">
        <v>32</v>
      </c>
      <c r="U14" s="3" t="s">
        <v>33</v>
      </c>
      <c r="V14" s="3" t="s">
        <v>34</v>
      </c>
      <c r="W14" s="3" t="s">
        <v>35</v>
      </c>
      <c r="X14" s="3" t="s">
        <v>36</v>
      </c>
      <c r="Y14" s="3" t="s">
        <v>37</v>
      </c>
      <c r="Z14" s="3" t="s">
        <v>38</v>
      </c>
      <c r="AA14" s="3" t="s">
        <v>39</v>
      </c>
      <c r="AB14" s="3" t="s">
        <v>40</v>
      </c>
      <c r="AC14" s="3" t="s">
        <v>41</v>
      </c>
      <c r="AD14" s="3" t="s">
        <v>42</v>
      </c>
      <c r="AE14" s="3" t="s">
        <v>43</v>
      </c>
      <c r="AF14" s="3" t="s">
        <v>44</v>
      </c>
      <c r="AG14" s="3" t="s">
        <v>45</v>
      </c>
      <c r="AH14" s="3" t="s">
        <v>46</v>
      </c>
      <c r="AI14" s="2" t="s">
        <v>47</v>
      </c>
    </row>
    <row r="15" spans="2:35" ht="12.75">
      <c r="B15" s="4" t="s">
        <v>48</v>
      </c>
      <c r="C15" s="5"/>
      <c r="D15" s="6" t="s">
        <v>49</v>
      </c>
      <c r="E15" s="6" t="s">
        <v>50</v>
      </c>
      <c r="F15" s="6" t="s">
        <v>51</v>
      </c>
      <c r="G15" s="6" t="s">
        <v>52</v>
      </c>
      <c r="H15" s="6" t="s">
        <v>53</v>
      </c>
      <c r="I15" s="6" t="s">
        <v>54</v>
      </c>
      <c r="J15" s="6" t="s">
        <v>55</v>
      </c>
      <c r="K15" s="6" t="s">
        <v>49</v>
      </c>
      <c r="L15" s="6" t="s">
        <v>50</v>
      </c>
      <c r="M15" s="6" t="s">
        <v>51</v>
      </c>
      <c r="N15" s="6" t="s">
        <v>52</v>
      </c>
      <c r="O15" s="6" t="s">
        <v>53</v>
      </c>
      <c r="P15" s="6" t="s">
        <v>54</v>
      </c>
      <c r="Q15" s="6" t="s">
        <v>55</v>
      </c>
      <c r="R15" s="6" t="s">
        <v>49</v>
      </c>
      <c r="S15" s="6" t="s">
        <v>50</v>
      </c>
      <c r="T15" s="6" t="s">
        <v>51</v>
      </c>
      <c r="U15" s="6" t="s">
        <v>52</v>
      </c>
      <c r="V15" s="6" t="s">
        <v>53</v>
      </c>
      <c r="W15" s="6" t="s">
        <v>54</v>
      </c>
      <c r="X15" s="6" t="s">
        <v>55</v>
      </c>
      <c r="Y15" s="6" t="s">
        <v>49</v>
      </c>
      <c r="Z15" s="6" t="s">
        <v>50</v>
      </c>
      <c r="AA15" s="6" t="s">
        <v>51</v>
      </c>
      <c r="AB15" s="6" t="s">
        <v>52</v>
      </c>
      <c r="AC15" s="6" t="s">
        <v>53</v>
      </c>
      <c r="AD15" s="6" t="s">
        <v>54</v>
      </c>
      <c r="AE15" s="6" t="s">
        <v>55</v>
      </c>
      <c r="AF15" s="6" t="s">
        <v>49</v>
      </c>
      <c r="AG15" s="6" t="s">
        <v>50</v>
      </c>
      <c r="AH15" s="6" t="s">
        <v>46</v>
      </c>
      <c r="AI15" s="7" t="s">
        <v>56</v>
      </c>
    </row>
    <row r="16" spans="2:34" ht="12.75">
      <c r="B16" s="8" t="s">
        <v>57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20</v>
      </c>
      <c r="Q16" s="9">
        <v>20</v>
      </c>
      <c r="R16" s="9">
        <v>20</v>
      </c>
      <c r="S16" s="9">
        <v>20</v>
      </c>
      <c r="T16" s="9">
        <v>20</v>
      </c>
      <c r="U16" s="9">
        <v>20</v>
      </c>
      <c r="V16" s="9">
        <v>13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58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20</v>
      </c>
      <c r="Q17" s="9">
        <v>20</v>
      </c>
      <c r="R17" s="9">
        <v>20</v>
      </c>
      <c r="S17" s="9">
        <v>20</v>
      </c>
      <c r="T17" s="9">
        <v>20</v>
      </c>
      <c r="U17" s="9">
        <v>20</v>
      </c>
      <c r="V17" s="9">
        <v>13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59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20</v>
      </c>
      <c r="Q18" s="9">
        <v>20</v>
      </c>
      <c r="R18" s="9">
        <v>20</v>
      </c>
      <c r="S18" s="9">
        <v>20</v>
      </c>
      <c r="T18" s="9">
        <v>20</v>
      </c>
      <c r="U18" s="9">
        <v>20</v>
      </c>
      <c r="V18" s="9">
        <v>13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60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20</v>
      </c>
      <c r="Q19" s="9">
        <v>20</v>
      </c>
      <c r="R19" s="9">
        <v>20</v>
      </c>
      <c r="S19" s="9">
        <v>20</v>
      </c>
      <c r="T19" s="9">
        <v>20</v>
      </c>
      <c r="U19" s="9">
        <v>20</v>
      </c>
      <c r="V19" s="9">
        <v>13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61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20</v>
      </c>
      <c r="Q20" s="9">
        <v>20</v>
      </c>
      <c r="R20" s="9">
        <v>20</v>
      </c>
      <c r="S20" s="9">
        <v>20</v>
      </c>
      <c r="T20" s="9">
        <v>20</v>
      </c>
      <c r="U20" s="9">
        <v>20</v>
      </c>
      <c r="V20" s="9">
        <v>13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62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20</v>
      </c>
      <c r="Q21" s="9">
        <v>20</v>
      </c>
      <c r="R21" s="9">
        <v>20</v>
      </c>
      <c r="S21" s="9">
        <v>20</v>
      </c>
      <c r="T21" s="9">
        <v>20</v>
      </c>
      <c r="U21" s="9">
        <v>20</v>
      </c>
      <c r="V21" s="9">
        <v>13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63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10</v>
      </c>
      <c r="Q22" s="9">
        <v>10</v>
      </c>
      <c r="R22" s="9">
        <v>10</v>
      </c>
      <c r="S22" s="9">
        <v>10</v>
      </c>
      <c r="T22" s="9">
        <v>10</v>
      </c>
      <c r="U22" s="9">
        <v>10</v>
      </c>
      <c r="V22" s="9">
        <v>10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64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10</v>
      </c>
      <c r="Q23" s="9">
        <v>10</v>
      </c>
      <c r="R23" s="9">
        <v>10</v>
      </c>
      <c r="S23" s="9">
        <v>10</v>
      </c>
      <c r="T23" s="9">
        <v>10</v>
      </c>
      <c r="U23" s="9">
        <v>10</v>
      </c>
      <c r="V23" s="9">
        <v>10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65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10</v>
      </c>
      <c r="Q24" s="9">
        <v>10</v>
      </c>
      <c r="R24" s="9">
        <v>10</v>
      </c>
      <c r="S24" s="9">
        <v>10</v>
      </c>
      <c r="T24" s="9">
        <v>10</v>
      </c>
      <c r="U24" s="9">
        <v>10</v>
      </c>
      <c r="V24" s="9">
        <v>10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66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10</v>
      </c>
      <c r="Q25" s="9">
        <v>10</v>
      </c>
      <c r="R25" s="9">
        <v>10</v>
      </c>
      <c r="S25" s="9">
        <v>10</v>
      </c>
      <c r="T25" s="9">
        <v>10</v>
      </c>
      <c r="U25" s="9">
        <v>10</v>
      </c>
      <c r="V25" s="9">
        <v>10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67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10</v>
      </c>
      <c r="Q26" s="9">
        <v>10</v>
      </c>
      <c r="R26" s="9">
        <v>10</v>
      </c>
      <c r="S26" s="9">
        <v>10</v>
      </c>
      <c r="T26" s="9">
        <v>10</v>
      </c>
      <c r="U26" s="9">
        <v>10</v>
      </c>
      <c r="V26" s="9">
        <v>10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68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10</v>
      </c>
      <c r="Q27" s="9">
        <v>10</v>
      </c>
      <c r="R27" s="9">
        <v>10</v>
      </c>
      <c r="S27" s="9">
        <v>10</v>
      </c>
      <c r="T27" s="9">
        <v>10</v>
      </c>
      <c r="U27" s="9">
        <v>10</v>
      </c>
      <c r="V27" s="9">
        <v>10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69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10</v>
      </c>
      <c r="Q28" s="9">
        <v>10</v>
      </c>
      <c r="R28" s="9">
        <v>10</v>
      </c>
      <c r="S28" s="9">
        <v>10</v>
      </c>
      <c r="T28" s="9">
        <v>10</v>
      </c>
      <c r="U28" s="9">
        <v>10</v>
      </c>
      <c r="V28" s="9">
        <v>10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70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10</v>
      </c>
      <c r="Q29" s="9">
        <v>10</v>
      </c>
      <c r="R29" s="9">
        <v>10</v>
      </c>
      <c r="S29" s="9">
        <v>10</v>
      </c>
      <c r="T29" s="9">
        <v>10</v>
      </c>
      <c r="U29" s="9">
        <v>10</v>
      </c>
      <c r="V29" s="9">
        <v>10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71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10</v>
      </c>
      <c r="Q30" s="9">
        <v>10</v>
      </c>
      <c r="R30" s="9">
        <v>10</v>
      </c>
      <c r="S30" s="9">
        <v>10</v>
      </c>
      <c r="T30" s="9">
        <v>10</v>
      </c>
      <c r="U30" s="9">
        <v>10</v>
      </c>
      <c r="V30" s="9">
        <v>10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72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10</v>
      </c>
      <c r="Q31" s="9">
        <v>10</v>
      </c>
      <c r="R31" s="9">
        <v>10</v>
      </c>
      <c r="S31" s="9">
        <v>10</v>
      </c>
      <c r="T31" s="9">
        <v>10</v>
      </c>
      <c r="U31" s="9">
        <v>10</v>
      </c>
      <c r="V31" s="9">
        <v>10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73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10</v>
      </c>
      <c r="Q32" s="9">
        <v>10</v>
      </c>
      <c r="R32" s="9">
        <v>10</v>
      </c>
      <c r="S32" s="9">
        <v>10</v>
      </c>
      <c r="T32" s="9">
        <v>10</v>
      </c>
      <c r="U32" s="9">
        <v>10</v>
      </c>
      <c r="V32" s="9">
        <v>10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74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10</v>
      </c>
      <c r="Q33" s="9">
        <v>10</v>
      </c>
      <c r="R33" s="9">
        <v>10</v>
      </c>
      <c r="S33" s="9">
        <v>10</v>
      </c>
      <c r="T33" s="9">
        <v>10</v>
      </c>
      <c r="U33" s="9">
        <v>10</v>
      </c>
      <c r="V33" s="9">
        <v>10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75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10</v>
      </c>
      <c r="Q34" s="9">
        <v>10</v>
      </c>
      <c r="R34" s="9">
        <v>10</v>
      </c>
      <c r="S34" s="9">
        <v>10</v>
      </c>
      <c r="T34" s="9">
        <v>10</v>
      </c>
      <c r="U34" s="9">
        <v>10</v>
      </c>
      <c r="V34" s="9">
        <v>10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76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10</v>
      </c>
      <c r="Q35" s="9">
        <v>10</v>
      </c>
      <c r="R35" s="9">
        <v>10</v>
      </c>
      <c r="S35" s="9">
        <v>10</v>
      </c>
      <c r="T35" s="9">
        <v>10</v>
      </c>
      <c r="U35" s="9">
        <v>10</v>
      </c>
      <c r="V35" s="9">
        <v>10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77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10</v>
      </c>
      <c r="Q36" s="9">
        <v>10</v>
      </c>
      <c r="R36" s="9">
        <v>10</v>
      </c>
      <c r="S36" s="9">
        <v>10</v>
      </c>
      <c r="T36" s="9">
        <v>10</v>
      </c>
      <c r="U36" s="9">
        <v>10</v>
      </c>
      <c r="V36" s="9">
        <v>10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78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10</v>
      </c>
      <c r="Q37" s="9">
        <v>10</v>
      </c>
      <c r="R37" s="9">
        <v>10</v>
      </c>
      <c r="S37" s="9">
        <v>10</v>
      </c>
      <c r="T37" s="9">
        <v>10</v>
      </c>
      <c r="U37" s="9">
        <v>10</v>
      </c>
      <c r="V37" s="9">
        <v>10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79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10</v>
      </c>
      <c r="Q38" s="9">
        <v>10</v>
      </c>
      <c r="R38" s="9">
        <v>10</v>
      </c>
      <c r="S38" s="9">
        <v>10</v>
      </c>
      <c r="T38" s="9">
        <v>10</v>
      </c>
      <c r="U38" s="9">
        <v>10</v>
      </c>
      <c r="V38" s="9">
        <v>10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4" ht="12.75">
      <c r="B39" s="8" t="s">
        <v>80</v>
      </c>
      <c r="C39" s="9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20</v>
      </c>
      <c r="Q39" s="9">
        <v>20</v>
      </c>
      <c r="R39" s="9">
        <v>20</v>
      </c>
      <c r="S39" s="9">
        <v>20</v>
      </c>
      <c r="T39" s="9">
        <v>20</v>
      </c>
      <c r="U39" s="9">
        <v>20</v>
      </c>
      <c r="V39" s="9">
        <v>13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</row>
    <row r="40" spans="2:35" ht="12.75">
      <c r="B40" s="10"/>
      <c r="C40" s="5" t="s">
        <v>46</v>
      </c>
      <c r="D40" s="11">
        <f>SUM(D16:D39)</f>
        <v>0</v>
      </c>
      <c r="E40" s="11">
        <f aca="true" t="shared" si="0" ref="E40:AH40">SUM(E16:E39)</f>
        <v>0</v>
      </c>
      <c r="F40" s="11">
        <f t="shared" si="0"/>
        <v>0</v>
      </c>
      <c r="G40" s="11">
        <f t="shared" si="0"/>
        <v>0</v>
      </c>
      <c r="H40" s="11">
        <f t="shared" si="0"/>
        <v>0</v>
      </c>
      <c r="I40" s="11">
        <f t="shared" si="0"/>
        <v>0</v>
      </c>
      <c r="J40" s="11">
        <f t="shared" si="0"/>
        <v>0</v>
      </c>
      <c r="K40" s="11">
        <f t="shared" si="0"/>
        <v>0</v>
      </c>
      <c r="L40" s="11">
        <f t="shared" si="0"/>
        <v>0</v>
      </c>
      <c r="M40" s="11">
        <f t="shared" si="0"/>
        <v>0</v>
      </c>
      <c r="N40" s="11">
        <f t="shared" si="0"/>
        <v>0</v>
      </c>
      <c r="O40" s="11">
        <f t="shared" si="0"/>
        <v>0</v>
      </c>
      <c r="P40" s="11">
        <f t="shared" si="0"/>
        <v>310</v>
      </c>
      <c r="Q40" s="11">
        <f t="shared" si="0"/>
        <v>310</v>
      </c>
      <c r="R40" s="11">
        <f t="shared" si="0"/>
        <v>310</v>
      </c>
      <c r="S40" s="11">
        <f t="shared" si="0"/>
        <v>310</v>
      </c>
      <c r="T40" s="11">
        <f t="shared" si="0"/>
        <v>310</v>
      </c>
      <c r="U40" s="11">
        <f t="shared" si="0"/>
        <v>310</v>
      </c>
      <c r="V40" s="11">
        <f t="shared" si="0"/>
        <v>261</v>
      </c>
      <c r="W40" s="11">
        <f t="shared" si="0"/>
        <v>0</v>
      </c>
      <c r="X40" s="11">
        <f t="shared" si="0"/>
        <v>0</v>
      </c>
      <c r="Y40" s="11">
        <f t="shared" si="0"/>
        <v>0</v>
      </c>
      <c r="Z40" s="11">
        <f t="shared" si="0"/>
        <v>0</v>
      </c>
      <c r="AA40" s="11">
        <f t="shared" si="0"/>
        <v>0</v>
      </c>
      <c r="AB40" s="11">
        <f t="shared" si="0"/>
        <v>0</v>
      </c>
      <c r="AC40" s="11">
        <f t="shared" si="0"/>
        <v>0</v>
      </c>
      <c r="AD40" s="11">
        <f t="shared" si="0"/>
        <v>0</v>
      </c>
      <c r="AE40" s="11">
        <f t="shared" si="0"/>
        <v>0</v>
      </c>
      <c r="AF40" s="11">
        <f t="shared" si="0"/>
        <v>0</v>
      </c>
      <c r="AG40" s="11">
        <f t="shared" si="0"/>
        <v>0</v>
      </c>
      <c r="AH40" s="11">
        <f t="shared" si="0"/>
        <v>0</v>
      </c>
      <c r="AI40" s="11">
        <f>SUM(D40:AH40)</f>
        <v>2121</v>
      </c>
    </row>
    <row r="42" spans="3:34" ht="12.75">
      <c r="C42" s="16" t="s">
        <v>82</v>
      </c>
      <c r="D42" s="16"/>
      <c r="E42" s="16"/>
      <c r="F42" s="16"/>
      <c r="G42" s="16"/>
      <c r="H42" s="16"/>
      <c r="AD42" s="17" t="s">
        <v>81</v>
      </c>
      <c r="AE42" s="17"/>
      <c r="AF42" s="17"/>
      <c r="AG42" s="17"/>
      <c r="AH42" s="17"/>
    </row>
    <row r="43" spans="2:13" ht="12.75">
      <c r="B43" s="13" t="s">
        <v>1</v>
      </c>
      <c r="C43" s="13"/>
      <c r="D43" s="13"/>
      <c r="E43" s="13"/>
      <c r="F43" s="13"/>
      <c r="G43" s="14" t="s">
        <v>2</v>
      </c>
      <c r="H43" s="14"/>
      <c r="I43" s="14"/>
      <c r="J43" s="14"/>
      <c r="K43" s="14"/>
      <c r="L43" s="14"/>
      <c r="M43" s="14"/>
    </row>
    <row r="44" spans="2:13" ht="12.75">
      <c r="B44" s="13" t="s">
        <v>3</v>
      </c>
      <c r="C44" s="13"/>
      <c r="D44" s="13"/>
      <c r="E44" s="13"/>
      <c r="F44" s="13"/>
      <c r="G44" s="14" t="s">
        <v>4</v>
      </c>
      <c r="H44" s="14"/>
      <c r="I44" s="14"/>
      <c r="J44" s="14"/>
      <c r="K44" s="14"/>
      <c r="L44" s="14"/>
      <c r="M44" s="14"/>
    </row>
    <row r="45" spans="2:13" ht="12.75">
      <c r="B45" s="13" t="s">
        <v>5</v>
      </c>
      <c r="C45" s="13"/>
      <c r="D45" s="13"/>
      <c r="E45" s="13"/>
      <c r="F45" s="13"/>
      <c r="G45" s="14" t="s">
        <v>6</v>
      </c>
      <c r="H45" s="14"/>
      <c r="I45" s="14"/>
      <c r="J45" s="14"/>
      <c r="K45" s="14"/>
      <c r="L45" s="14"/>
      <c r="M45" s="14"/>
    </row>
    <row r="46" spans="2:13" ht="12.75">
      <c r="B46" s="13" t="s">
        <v>7</v>
      </c>
      <c r="C46" s="13"/>
      <c r="D46" s="13"/>
      <c r="E46" s="13"/>
      <c r="F46" s="13"/>
      <c r="G46" s="14" t="s">
        <v>8</v>
      </c>
      <c r="H46" s="14"/>
      <c r="I46" s="14"/>
      <c r="J46" s="14"/>
      <c r="K46" s="14"/>
      <c r="L46" s="14"/>
      <c r="M46" s="14"/>
    </row>
    <row r="47" spans="2:13" ht="12.75">
      <c r="B47" s="13" t="s">
        <v>9</v>
      </c>
      <c r="C47" s="13"/>
      <c r="D47" s="13"/>
      <c r="E47" s="13"/>
      <c r="F47" s="13"/>
      <c r="G47" s="14" t="s">
        <v>82</v>
      </c>
      <c r="H47" s="14"/>
      <c r="I47" s="14"/>
      <c r="J47" s="14"/>
      <c r="K47" s="14"/>
      <c r="L47" s="14"/>
      <c r="M47" s="14"/>
    </row>
    <row r="48" spans="2:13" ht="12.75">
      <c r="B48" s="13" t="s">
        <v>10</v>
      </c>
      <c r="C48" s="13"/>
      <c r="D48" s="13"/>
      <c r="E48" s="13"/>
      <c r="F48" s="13"/>
      <c r="G48" s="14" t="s">
        <v>83</v>
      </c>
      <c r="H48" s="14"/>
      <c r="I48" s="14"/>
      <c r="J48" s="14"/>
      <c r="K48" s="14"/>
      <c r="L48" s="14"/>
      <c r="M48" s="14"/>
    </row>
    <row r="49" spans="2:13" ht="12.75">
      <c r="B49" s="13" t="s">
        <v>12</v>
      </c>
      <c r="C49" s="13"/>
      <c r="D49" s="13"/>
      <c r="E49" s="13"/>
      <c r="F49" s="13"/>
      <c r="G49" s="14" t="s">
        <v>13</v>
      </c>
      <c r="H49" s="14"/>
      <c r="I49" s="14"/>
      <c r="J49" s="14"/>
      <c r="K49" s="14"/>
      <c r="L49" s="14"/>
      <c r="M49" s="14"/>
    </row>
    <row r="50" spans="2:13" ht="12.75">
      <c r="B50" s="13" t="s">
        <v>14</v>
      </c>
      <c r="C50" s="13"/>
      <c r="D50" s="13"/>
      <c r="E50" s="13"/>
      <c r="F50" s="13"/>
      <c r="G50" s="15">
        <f>AI78</f>
        <v>10100</v>
      </c>
      <c r="H50" s="15"/>
      <c r="I50" s="15"/>
      <c r="J50" s="15"/>
      <c r="K50" s="15"/>
      <c r="L50" s="15"/>
      <c r="M50" s="15"/>
    </row>
    <row r="52" spans="2:35" ht="12.75">
      <c r="B52" s="1" t="s">
        <v>15</v>
      </c>
      <c r="C52" s="2"/>
      <c r="D52" s="3" t="s">
        <v>16</v>
      </c>
      <c r="E52" s="3" t="s">
        <v>17</v>
      </c>
      <c r="F52" s="3" t="s">
        <v>18</v>
      </c>
      <c r="G52" s="3" t="s">
        <v>19</v>
      </c>
      <c r="H52" s="3" t="s">
        <v>20</v>
      </c>
      <c r="I52" s="3" t="s">
        <v>21</v>
      </c>
      <c r="J52" s="3" t="s">
        <v>22</v>
      </c>
      <c r="K52" s="3" t="s">
        <v>23</v>
      </c>
      <c r="L52" s="3" t="s">
        <v>24</v>
      </c>
      <c r="M52" s="3" t="s">
        <v>25</v>
      </c>
      <c r="N52" s="3" t="s">
        <v>26</v>
      </c>
      <c r="O52" s="3" t="s">
        <v>27</v>
      </c>
      <c r="P52" s="3" t="s">
        <v>28</v>
      </c>
      <c r="Q52" s="3" t="s">
        <v>29</v>
      </c>
      <c r="R52" s="3" t="s">
        <v>30</v>
      </c>
      <c r="S52" s="3" t="s">
        <v>31</v>
      </c>
      <c r="T52" s="3" t="s">
        <v>32</v>
      </c>
      <c r="U52" s="3" t="s">
        <v>33</v>
      </c>
      <c r="V52" s="3" t="s">
        <v>34</v>
      </c>
      <c r="W52" s="3" t="s">
        <v>35</v>
      </c>
      <c r="X52" s="3" t="s">
        <v>36</v>
      </c>
      <c r="Y52" s="3" t="s">
        <v>37</v>
      </c>
      <c r="Z52" s="3" t="s">
        <v>38</v>
      </c>
      <c r="AA52" s="3" t="s">
        <v>39</v>
      </c>
      <c r="AB52" s="3" t="s">
        <v>40</v>
      </c>
      <c r="AC52" s="3" t="s">
        <v>41</v>
      </c>
      <c r="AD52" s="3" t="s">
        <v>42</v>
      </c>
      <c r="AE52" s="3" t="s">
        <v>43</v>
      </c>
      <c r="AF52" s="3" t="s">
        <v>44</v>
      </c>
      <c r="AG52" s="3" t="s">
        <v>45</v>
      </c>
      <c r="AH52" s="3" t="s">
        <v>46</v>
      </c>
      <c r="AI52" s="2" t="s">
        <v>47</v>
      </c>
    </row>
    <row r="53" spans="2:35" ht="12.75">
      <c r="B53" s="4" t="s">
        <v>48</v>
      </c>
      <c r="C53" s="5"/>
      <c r="D53" s="6" t="s">
        <v>49</v>
      </c>
      <c r="E53" s="6" t="s">
        <v>50</v>
      </c>
      <c r="F53" s="6" t="s">
        <v>51</v>
      </c>
      <c r="G53" s="6" t="s">
        <v>52</v>
      </c>
      <c r="H53" s="6" t="s">
        <v>53</v>
      </c>
      <c r="I53" s="6" t="s">
        <v>54</v>
      </c>
      <c r="J53" s="6" t="s">
        <v>55</v>
      </c>
      <c r="K53" s="6" t="s">
        <v>49</v>
      </c>
      <c r="L53" s="6" t="s">
        <v>50</v>
      </c>
      <c r="M53" s="6" t="s">
        <v>51</v>
      </c>
      <c r="N53" s="6" t="s">
        <v>52</v>
      </c>
      <c r="O53" s="6" t="s">
        <v>53</v>
      </c>
      <c r="P53" s="6" t="s">
        <v>54</v>
      </c>
      <c r="Q53" s="6" t="s">
        <v>55</v>
      </c>
      <c r="R53" s="6" t="s">
        <v>49</v>
      </c>
      <c r="S53" s="6" t="s">
        <v>50</v>
      </c>
      <c r="T53" s="6" t="s">
        <v>51</v>
      </c>
      <c r="U53" s="6" t="s">
        <v>52</v>
      </c>
      <c r="V53" s="6" t="s">
        <v>53</v>
      </c>
      <c r="W53" s="6" t="s">
        <v>54</v>
      </c>
      <c r="X53" s="6" t="s">
        <v>55</v>
      </c>
      <c r="Y53" s="6" t="s">
        <v>49</v>
      </c>
      <c r="Z53" s="6" t="s">
        <v>50</v>
      </c>
      <c r="AA53" s="6" t="s">
        <v>51</v>
      </c>
      <c r="AB53" s="6" t="s">
        <v>52</v>
      </c>
      <c r="AC53" s="6" t="s">
        <v>53</v>
      </c>
      <c r="AD53" s="6" t="s">
        <v>54</v>
      </c>
      <c r="AE53" s="6" t="s">
        <v>55</v>
      </c>
      <c r="AF53" s="6" t="s">
        <v>49</v>
      </c>
      <c r="AG53" s="6" t="s">
        <v>50</v>
      </c>
      <c r="AH53" s="6" t="s">
        <v>46</v>
      </c>
      <c r="AI53" s="7" t="s">
        <v>56</v>
      </c>
    </row>
    <row r="54" spans="2:34" ht="12.75">
      <c r="B54" s="8" t="s">
        <v>57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70</v>
      </c>
      <c r="Q54" s="9">
        <v>70</v>
      </c>
      <c r="R54" s="9">
        <v>80</v>
      </c>
      <c r="S54" s="9">
        <v>80</v>
      </c>
      <c r="T54" s="9">
        <v>80</v>
      </c>
      <c r="U54" s="9">
        <v>80</v>
      </c>
      <c r="V54" s="9">
        <v>80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58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70</v>
      </c>
      <c r="Q55" s="9">
        <v>70</v>
      </c>
      <c r="R55" s="9">
        <v>80</v>
      </c>
      <c r="S55" s="9">
        <v>80</v>
      </c>
      <c r="T55" s="9">
        <v>80</v>
      </c>
      <c r="U55" s="9">
        <v>80</v>
      </c>
      <c r="V55" s="9">
        <v>80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59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70</v>
      </c>
      <c r="Q56" s="9">
        <v>70</v>
      </c>
      <c r="R56" s="9">
        <v>80</v>
      </c>
      <c r="S56" s="9">
        <v>80</v>
      </c>
      <c r="T56" s="9">
        <v>80</v>
      </c>
      <c r="U56" s="9">
        <v>80</v>
      </c>
      <c r="V56" s="9">
        <v>80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60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70</v>
      </c>
      <c r="Q57" s="9">
        <v>70</v>
      </c>
      <c r="R57" s="9">
        <v>80</v>
      </c>
      <c r="S57" s="9">
        <v>80</v>
      </c>
      <c r="T57" s="9">
        <v>80</v>
      </c>
      <c r="U57" s="9">
        <v>80</v>
      </c>
      <c r="V57" s="9">
        <v>80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61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70</v>
      </c>
      <c r="Q58" s="9">
        <v>70</v>
      </c>
      <c r="R58" s="9">
        <v>80</v>
      </c>
      <c r="S58" s="9">
        <v>80</v>
      </c>
      <c r="T58" s="9">
        <v>80</v>
      </c>
      <c r="U58" s="9">
        <v>80</v>
      </c>
      <c r="V58" s="9">
        <v>80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62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70</v>
      </c>
      <c r="Q59" s="9">
        <v>70</v>
      </c>
      <c r="R59" s="9">
        <v>80</v>
      </c>
      <c r="S59" s="9">
        <v>80</v>
      </c>
      <c r="T59" s="9">
        <v>80</v>
      </c>
      <c r="U59" s="9">
        <v>80</v>
      </c>
      <c r="V59" s="9">
        <v>80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63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70</v>
      </c>
      <c r="Q60" s="9">
        <v>70</v>
      </c>
      <c r="R60" s="9">
        <v>40</v>
      </c>
      <c r="S60" s="9">
        <v>40</v>
      </c>
      <c r="T60" s="9">
        <v>40</v>
      </c>
      <c r="U60" s="9">
        <v>40</v>
      </c>
      <c r="V60" s="9">
        <v>40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64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70</v>
      </c>
      <c r="Q61" s="9">
        <v>70</v>
      </c>
      <c r="R61" s="9">
        <v>40</v>
      </c>
      <c r="S61" s="9">
        <v>40</v>
      </c>
      <c r="T61" s="9">
        <v>40</v>
      </c>
      <c r="U61" s="9">
        <v>40</v>
      </c>
      <c r="V61" s="9">
        <v>40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65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70</v>
      </c>
      <c r="Q62" s="9">
        <v>70</v>
      </c>
      <c r="R62" s="9">
        <v>40</v>
      </c>
      <c r="S62" s="9">
        <v>40</v>
      </c>
      <c r="T62" s="9">
        <v>40</v>
      </c>
      <c r="U62" s="9">
        <v>40</v>
      </c>
      <c r="V62" s="9">
        <v>40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66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70</v>
      </c>
      <c r="Q63" s="9">
        <v>70</v>
      </c>
      <c r="R63" s="9">
        <v>40</v>
      </c>
      <c r="S63" s="9">
        <v>40</v>
      </c>
      <c r="T63" s="9">
        <v>40</v>
      </c>
      <c r="U63" s="9">
        <v>40</v>
      </c>
      <c r="V63" s="9">
        <v>40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67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60</v>
      </c>
      <c r="Q64" s="9">
        <v>60</v>
      </c>
      <c r="R64" s="9">
        <v>60</v>
      </c>
      <c r="S64" s="9">
        <v>60</v>
      </c>
      <c r="T64" s="9">
        <v>60</v>
      </c>
      <c r="U64" s="9">
        <v>60</v>
      </c>
      <c r="V64" s="9">
        <v>60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68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60</v>
      </c>
      <c r="Q65" s="9">
        <v>60</v>
      </c>
      <c r="R65" s="9">
        <v>60</v>
      </c>
      <c r="S65" s="9">
        <v>60</v>
      </c>
      <c r="T65" s="9">
        <v>60</v>
      </c>
      <c r="U65" s="9">
        <v>60</v>
      </c>
      <c r="V65" s="9">
        <v>60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69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60</v>
      </c>
      <c r="Q66" s="9">
        <v>60</v>
      </c>
      <c r="R66" s="9">
        <v>60</v>
      </c>
      <c r="S66" s="9">
        <v>60</v>
      </c>
      <c r="T66" s="9">
        <v>60</v>
      </c>
      <c r="U66" s="9">
        <v>60</v>
      </c>
      <c r="V66" s="9">
        <v>60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70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60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71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60</v>
      </c>
      <c r="Q68" s="9">
        <v>60</v>
      </c>
      <c r="R68" s="9">
        <v>60</v>
      </c>
      <c r="S68" s="9">
        <v>60</v>
      </c>
      <c r="T68" s="9">
        <v>60</v>
      </c>
      <c r="U68" s="9">
        <v>60</v>
      </c>
      <c r="V68" s="9">
        <v>60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72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60</v>
      </c>
      <c r="Q69" s="9">
        <v>60</v>
      </c>
      <c r="R69" s="9">
        <v>60</v>
      </c>
      <c r="S69" s="9">
        <v>60</v>
      </c>
      <c r="T69" s="9">
        <v>60</v>
      </c>
      <c r="U69" s="9">
        <v>60</v>
      </c>
      <c r="V69" s="9">
        <v>60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73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70</v>
      </c>
      <c r="Q70" s="9">
        <v>70</v>
      </c>
      <c r="R70" s="9">
        <v>40</v>
      </c>
      <c r="S70" s="9">
        <v>40</v>
      </c>
      <c r="T70" s="9">
        <v>40</v>
      </c>
      <c r="U70" s="9">
        <v>40</v>
      </c>
      <c r="V70" s="9">
        <v>40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74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70</v>
      </c>
      <c r="Q71" s="9">
        <v>70</v>
      </c>
      <c r="R71" s="9">
        <v>40</v>
      </c>
      <c r="S71" s="9">
        <v>40</v>
      </c>
      <c r="T71" s="9">
        <v>40</v>
      </c>
      <c r="U71" s="9">
        <v>40</v>
      </c>
      <c r="V71" s="9">
        <v>40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75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70</v>
      </c>
      <c r="Q72" s="9">
        <v>70</v>
      </c>
      <c r="R72" s="9">
        <v>40</v>
      </c>
      <c r="S72" s="9">
        <v>40</v>
      </c>
      <c r="T72" s="9">
        <v>40</v>
      </c>
      <c r="U72" s="9">
        <v>40</v>
      </c>
      <c r="V72" s="9">
        <v>40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76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70</v>
      </c>
      <c r="Q73" s="9">
        <v>70</v>
      </c>
      <c r="R73" s="9">
        <v>40</v>
      </c>
      <c r="S73" s="9">
        <v>40</v>
      </c>
      <c r="T73" s="9">
        <v>40</v>
      </c>
      <c r="U73" s="9">
        <v>40</v>
      </c>
      <c r="V73" s="9">
        <v>40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77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70</v>
      </c>
      <c r="Q74" s="9">
        <v>70</v>
      </c>
      <c r="R74" s="9">
        <v>40</v>
      </c>
      <c r="S74" s="9">
        <v>40</v>
      </c>
      <c r="T74" s="9">
        <v>40</v>
      </c>
      <c r="U74" s="9">
        <v>40</v>
      </c>
      <c r="V74" s="9">
        <v>40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78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70</v>
      </c>
      <c r="Q75" s="9">
        <v>70</v>
      </c>
      <c r="R75" s="9">
        <v>40</v>
      </c>
      <c r="S75" s="9">
        <v>40</v>
      </c>
      <c r="T75" s="9">
        <v>40</v>
      </c>
      <c r="U75" s="9">
        <v>40</v>
      </c>
      <c r="V75" s="9">
        <v>40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79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60</v>
      </c>
      <c r="Q76" s="9">
        <v>60</v>
      </c>
      <c r="R76" s="9">
        <v>70</v>
      </c>
      <c r="S76" s="9">
        <v>70</v>
      </c>
      <c r="T76" s="9">
        <v>70</v>
      </c>
      <c r="U76" s="9">
        <v>70</v>
      </c>
      <c r="V76" s="9">
        <v>70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4" ht="12.75">
      <c r="B77" s="8" t="s">
        <v>80</v>
      </c>
      <c r="C77" s="9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60</v>
      </c>
      <c r="Q77" s="9">
        <v>60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</row>
    <row r="78" spans="2:35" ht="12.75">
      <c r="B78" s="10"/>
      <c r="C78" s="5"/>
      <c r="D78" s="11">
        <f>SUM(D54:D77)</f>
        <v>0</v>
      </c>
      <c r="E78" s="11">
        <f>SUM(E54:E77)</f>
        <v>0</v>
      </c>
      <c r="F78" s="11">
        <f>SUM(F54:F77)</f>
        <v>0</v>
      </c>
      <c r="G78" s="11">
        <f>SUM(G54:G77)</f>
        <v>0</v>
      </c>
      <c r="H78" s="11">
        <f>SUM(H54:H77)</f>
        <v>0</v>
      </c>
      <c r="I78" s="11">
        <f>SUM(I54:I77)</f>
        <v>0</v>
      </c>
      <c r="J78" s="11">
        <f>SUM(J54:J77)</f>
        <v>0</v>
      </c>
      <c r="K78" s="11">
        <f>SUM(K54:K77)</f>
        <v>0</v>
      </c>
      <c r="L78" s="11">
        <f>SUM(L54:L77)</f>
        <v>0</v>
      </c>
      <c r="M78" s="11">
        <f>SUM(M54:M77)</f>
        <v>0</v>
      </c>
      <c r="N78" s="11">
        <f>SUM(N54:N77)</f>
        <v>0</v>
      </c>
      <c r="O78" s="11">
        <f>SUM(O54:O77)</f>
        <v>0</v>
      </c>
      <c r="P78" s="11">
        <f>SUM(P54:P77)</f>
        <v>1600</v>
      </c>
      <c r="Q78" s="11">
        <f>SUM(Q54:Q77)</f>
        <v>1600</v>
      </c>
      <c r="R78" s="11">
        <f>SUM(R54:R77)</f>
        <v>1380</v>
      </c>
      <c r="S78" s="11">
        <f>SUM(S54:S77)</f>
        <v>1380</v>
      </c>
      <c r="T78" s="11">
        <f>SUM(T54:T77)</f>
        <v>1380</v>
      </c>
      <c r="U78" s="11">
        <f>SUM(U54:U77)</f>
        <v>1380</v>
      </c>
      <c r="V78" s="11">
        <f>SUM(V54:V77)</f>
        <v>1380</v>
      </c>
      <c r="W78" s="11">
        <f>SUM(W54:W77)</f>
        <v>0</v>
      </c>
      <c r="X78" s="11">
        <f>SUM(X54:X77)</f>
        <v>0</v>
      </c>
      <c r="Y78" s="11">
        <f>SUM(Y54:Y77)</f>
        <v>0</v>
      </c>
      <c r="Z78" s="11">
        <f>SUM(Z54:Z77)</f>
        <v>0</v>
      </c>
      <c r="AA78" s="11">
        <f>SUM(AA54:AA77)</f>
        <v>0</v>
      </c>
      <c r="AB78" s="11">
        <f>SUM(AB54:AB77)</f>
        <v>0</v>
      </c>
      <c r="AC78" s="11">
        <f>SUM(AC54:AC77)</f>
        <v>0</v>
      </c>
      <c r="AD78" s="11">
        <f>SUM(AD54:AD77)</f>
        <v>0</v>
      </c>
      <c r="AE78" s="11">
        <f>SUM(AE54:AE77)</f>
        <v>0</v>
      </c>
      <c r="AF78" s="11">
        <f>SUM(AF54:AF77)</f>
        <v>0</v>
      </c>
      <c r="AG78" s="11">
        <f>SUM(AG54:AG77)</f>
        <v>0</v>
      </c>
      <c r="AH78" s="11">
        <f>SUM(AH54:AH77)</f>
        <v>0</v>
      </c>
      <c r="AI78" s="11">
        <f>SUM(D78:AH78)</f>
        <v>10100</v>
      </c>
    </row>
    <row r="80" spans="3:34" ht="12.75">
      <c r="C80" s="16" t="s">
        <v>82</v>
      </c>
      <c r="D80" s="16"/>
      <c r="E80" s="16"/>
      <c r="F80" s="16"/>
      <c r="G80" s="16"/>
      <c r="H80" s="16"/>
      <c r="AD80" s="17" t="s">
        <v>81</v>
      </c>
      <c r="AE80" s="17"/>
      <c r="AF80" s="17"/>
      <c r="AG80" s="17"/>
      <c r="AH80" s="17"/>
    </row>
    <row r="81" spans="2:13" ht="12.75">
      <c r="B81" s="13" t="s">
        <v>1</v>
      </c>
      <c r="C81" s="13"/>
      <c r="D81" s="13"/>
      <c r="E81" s="13"/>
      <c r="F81" s="13"/>
      <c r="G81" s="14" t="s">
        <v>2</v>
      </c>
      <c r="H81" s="14"/>
      <c r="I81" s="14"/>
      <c r="J81" s="14"/>
      <c r="K81" s="14"/>
      <c r="L81" s="14"/>
      <c r="M81" s="14"/>
    </row>
    <row r="82" spans="2:13" ht="12.75">
      <c r="B82" s="13" t="s">
        <v>3</v>
      </c>
      <c r="C82" s="13"/>
      <c r="D82" s="13"/>
      <c r="E82" s="13"/>
      <c r="F82" s="13"/>
      <c r="G82" s="14" t="s">
        <v>4</v>
      </c>
      <c r="H82" s="14"/>
      <c r="I82" s="14"/>
      <c r="J82" s="14"/>
      <c r="K82" s="14"/>
      <c r="L82" s="14"/>
      <c r="M82" s="14"/>
    </row>
    <row r="83" spans="2:13" ht="12.75">
      <c r="B83" s="13" t="s">
        <v>5</v>
      </c>
      <c r="C83" s="13"/>
      <c r="D83" s="13"/>
      <c r="E83" s="13"/>
      <c r="F83" s="13"/>
      <c r="G83" s="14" t="s">
        <v>6</v>
      </c>
      <c r="H83" s="14"/>
      <c r="I83" s="14"/>
      <c r="J83" s="14"/>
      <c r="K83" s="14"/>
      <c r="L83" s="14"/>
      <c r="M83" s="14"/>
    </row>
    <row r="84" spans="2:13" ht="12.75">
      <c r="B84" s="13" t="s">
        <v>7</v>
      </c>
      <c r="C84" s="13"/>
      <c r="D84" s="13"/>
      <c r="E84" s="13"/>
      <c r="F84" s="13"/>
      <c r="G84" s="14" t="s">
        <v>8</v>
      </c>
      <c r="H84" s="14"/>
      <c r="I84" s="14"/>
      <c r="J84" s="14"/>
      <c r="K84" s="14"/>
      <c r="L84" s="14"/>
      <c r="M84" s="14"/>
    </row>
    <row r="85" spans="2:13" ht="12.75">
      <c r="B85" s="13" t="s">
        <v>9</v>
      </c>
      <c r="C85" s="13"/>
      <c r="D85" s="13"/>
      <c r="E85" s="13"/>
      <c r="F85" s="13"/>
      <c r="G85" s="14" t="s">
        <v>84</v>
      </c>
      <c r="H85" s="14"/>
      <c r="I85" s="14"/>
      <c r="J85" s="14"/>
      <c r="K85" s="14"/>
      <c r="L85" s="14"/>
      <c r="M85" s="14"/>
    </row>
    <row r="86" spans="2:13" ht="12.75">
      <c r="B86" s="13" t="s">
        <v>10</v>
      </c>
      <c r="C86" s="13"/>
      <c r="D86" s="13"/>
      <c r="E86" s="13"/>
      <c r="F86" s="13"/>
      <c r="G86" s="14" t="s">
        <v>11</v>
      </c>
      <c r="H86" s="14"/>
      <c r="I86" s="14"/>
      <c r="J86" s="14"/>
      <c r="K86" s="14"/>
      <c r="L86" s="14"/>
      <c r="M86" s="14"/>
    </row>
    <row r="87" spans="2:13" ht="12.75">
      <c r="B87" s="13" t="s">
        <v>12</v>
      </c>
      <c r="C87" s="13"/>
      <c r="D87" s="13"/>
      <c r="E87" s="13"/>
      <c r="F87" s="13"/>
      <c r="G87" s="14" t="s">
        <v>13</v>
      </c>
      <c r="H87" s="14"/>
      <c r="I87" s="14"/>
      <c r="J87" s="14"/>
      <c r="K87" s="14"/>
      <c r="L87" s="14"/>
      <c r="M87" s="14"/>
    </row>
    <row r="88" spans="2:13" ht="12.75">
      <c r="B88" s="13" t="s">
        <v>14</v>
      </c>
      <c r="C88" s="13"/>
      <c r="D88" s="13"/>
      <c r="E88" s="13"/>
      <c r="F88" s="13"/>
      <c r="G88" s="15">
        <f>AI116</f>
        <v>1694</v>
      </c>
      <c r="H88" s="15"/>
      <c r="I88" s="15"/>
      <c r="J88" s="15"/>
      <c r="K88" s="15"/>
      <c r="L88" s="15"/>
      <c r="M88" s="15"/>
    </row>
    <row r="90" spans="2:35" ht="12.75">
      <c r="B90" s="1" t="s">
        <v>15</v>
      </c>
      <c r="C90" s="2"/>
      <c r="D90" s="3" t="s">
        <v>16</v>
      </c>
      <c r="E90" s="3" t="s">
        <v>17</v>
      </c>
      <c r="F90" s="3" t="s">
        <v>18</v>
      </c>
      <c r="G90" s="3" t="s">
        <v>19</v>
      </c>
      <c r="H90" s="3" t="s">
        <v>20</v>
      </c>
      <c r="I90" s="3" t="s">
        <v>21</v>
      </c>
      <c r="J90" s="3" t="s">
        <v>22</v>
      </c>
      <c r="K90" s="3" t="s">
        <v>23</v>
      </c>
      <c r="L90" s="3" t="s">
        <v>24</v>
      </c>
      <c r="M90" s="3" t="s">
        <v>25</v>
      </c>
      <c r="N90" s="3" t="s">
        <v>26</v>
      </c>
      <c r="O90" s="3" t="s">
        <v>27</v>
      </c>
      <c r="P90" s="3" t="s">
        <v>28</v>
      </c>
      <c r="Q90" s="3" t="s">
        <v>29</v>
      </c>
      <c r="R90" s="3" t="s">
        <v>30</v>
      </c>
      <c r="S90" s="3" t="s">
        <v>31</v>
      </c>
      <c r="T90" s="3" t="s">
        <v>32</v>
      </c>
      <c r="U90" s="3" t="s">
        <v>33</v>
      </c>
      <c r="V90" s="3" t="s">
        <v>34</v>
      </c>
      <c r="W90" s="3" t="s">
        <v>35</v>
      </c>
      <c r="X90" s="3" t="s">
        <v>36</v>
      </c>
      <c r="Y90" s="3" t="s">
        <v>37</v>
      </c>
      <c r="Z90" s="3" t="s">
        <v>38</v>
      </c>
      <c r="AA90" s="3" t="s">
        <v>39</v>
      </c>
      <c r="AB90" s="3" t="s">
        <v>40</v>
      </c>
      <c r="AC90" s="3" t="s">
        <v>41</v>
      </c>
      <c r="AD90" s="3" t="s">
        <v>42</v>
      </c>
      <c r="AE90" s="3" t="s">
        <v>43</v>
      </c>
      <c r="AF90" s="3" t="s">
        <v>44</v>
      </c>
      <c r="AG90" s="3" t="s">
        <v>45</v>
      </c>
      <c r="AH90" s="3" t="s">
        <v>46</v>
      </c>
      <c r="AI90" s="2" t="s">
        <v>47</v>
      </c>
    </row>
    <row r="91" spans="2:35" ht="12.75">
      <c r="B91" s="4" t="s">
        <v>48</v>
      </c>
      <c r="C91" s="5"/>
      <c r="D91" s="6" t="s">
        <v>49</v>
      </c>
      <c r="E91" s="6" t="s">
        <v>50</v>
      </c>
      <c r="F91" s="6" t="s">
        <v>51</v>
      </c>
      <c r="G91" s="6" t="s">
        <v>52</v>
      </c>
      <c r="H91" s="6" t="s">
        <v>53</v>
      </c>
      <c r="I91" s="6" t="s">
        <v>54</v>
      </c>
      <c r="J91" s="6" t="s">
        <v>55</v>
      </c>
      <c r="K91" s="6" t="s">
        <v>49</v>
      </c>
      <c r="L91" s="6" t="s">
        <v>50</v>
      </c>
      <c r="M91" s="6" t="s">
        <v>51</v>
      </c>
      <c r="N91" s="6" t="s">
        <v>52</v>
      </c>
      <c r="O91" s="6" t="s">
        <v>53</v>
      </c>
      <c r="P91" s="6" t="s">
        <v>54</v>
      </c>
      <c r="Q91" s="6" t="s">
        <v>55</v>
      </c>
      <c r="R91" s="6" t="s">
        <v>49</v>
      </c>
      <c r="S91" s="6" t="s">
        <v>50</v>
      </c>
      <c r="T91" s="6" t="s">
        <v>51</v>
      </c>
      <c r="U91" s="6" t="s">
        <v>52</v>
      </c>
      <c r="V91" s="6" t="s">
        <v>53</v>
      </c>
      <c r="W91" s="6" t="s">
        <v>54</v>
      </c>
      <c r="X91" s="6" t="s">
        <v>55</v>
      </c>
      <c r="Y91" s="6" t="s">
        <v>49</v>
      </c>
      <c r="Z91" s="6" t="s">
        <v>50</v>
      </c>
      <c r="AA91" s="6" t="s">
        <v>51</v>
      </c>
      <c r="AB91" s="6" t="s">
        <v>52</v>
      </c>
      <c r="AC91" s="6" t="s">
        <v>53</v>
      </c>
      <c r="AD91" s="6" t="s">
        <v>54</v>
      </c>
      <c r="AE91" s="6" t="s">
        <v>55</v>
      </c>
      <c r="AF91" s="6" t="s">
        <v>49</v>
      </c>
      <c r="AG91" s="6" t="s">
        <v>50</v>
      </c>
      <c r="AH91" s="6" t="s">
        <v>46</v>
      </c>
      <c r="AI91" s="7" t="s">
        <v>56</v>
      </c>
    </row>
    <row r="92" spans="2:34" ht="12.75">
      <c r="B92" s="8" t="s">
        <v>57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12</v>
      </c>
      <c r="Q92" s="9">
        <v>12</v>
      </c>
      <c r="R92" s="9">
        <v>12</v>
      </c>
      <c r="S92" s="9">
        <v>12</v>
      </c>
      <c r="T92" s="9">
        <v>12</v>
      </c>
      <c r="U92" s="9">
        <v>12</v>
      </c>
      <c r="V92" s="9">
        <v>12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58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12</v>
      </c>
      <c r="Q93" s="9">
        <v>12</v>
      </c>
      <c r="R93" s="9">
        <v>12</v>
      </c>
      <c r="S93" s="9">
        <v>12</v>
      </c>
      <c r="T93" s="9">
        <v>12</v>
      </c>
      <c r="U93" s="9">
        <v>12</v>
      </c>
      <c r="V93" s="9">
        <v>12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59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12</v>
      </c>
      <c r="Q94" s="9">
        <v>12</v>
      </c>
      <c r="R94" s="9">
        <v>12</v>
      </c>
      <c r="S94" s="9">
        <v>12</v>
      </c>
      <c r="T94" s="9">
        <v>12</v>
      </c>
      <c r="U94" s="9">
        <v>12</v>
      </c>
      <c r="V94" s="9">
        <v>12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60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12</v>
      </c>
      <c r="Q95" s="9">
        <v>12</v>
      </c>
      <c r="R95" s="9">
        <v>12</v>
      </c>
      <c r="S95" s="9">
        <v>12</v>
      </c>
      <c r="T95" s="9">
        <v>12</v>
      </c>
      <c r="U95" s="9">
        <v>12</v>
      </c>
      <c r="V95" s="9">
        <v>12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61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12</v>
      </c>
      <c r="Q96" s="9">
        <v>12</v>
      </c>
      <c r="R96" s="9">
        <v>12</v>
      </c>
      <c r="S96" s="9">
        <v>12</v>
      </c>
      <c r="T96" s="9">
        <v>12</v>
      </c>
      <c r="U96" s="9">
        <v>12</v>
      </c>
      <c r="V96" s="9">
        <v>12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62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12</v>
      </c>
      <c r="Q97" s="9">
        <v>12</v>
      </c>
      <c r="R97" s="9">
        <v>12</v>
      </c>
      <c r="S97" s="9">
        <v>12</v>
      </c>
      <c r="T97" s="9">
        <v>12</v>
      </c>
      <c r="U97" s="9">
        <v>12</v>
      </c>
      <c r="V97" s="9">
        <v>12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63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10</v>
      </c>
      <c r="Q98" s="9">
        <v>10</v>
      </c>
      <c r="R98" s="9">
        <v>10</v>
      </c>
      <c r="S98" s="9">
        <v>10</v>
      </c>
      <c r="T98" s="9">
        <v>10</v>
      </c>
      <c r="U98" s="9">
        <v>10</v>
      </c>
      <c r="V98" s="9">
        <v>10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64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10</v>
      </c>
      <c r="Q99" s="9">
        <v>10</v>
      </c>
      <c r="R99" s="9">
        <v>10</v>
      </c>
      <c r="S99" s="9">
        <v>10</v>
      </c>
      <c r="T99" s="9">
        <v>10</v>
      </c>
      <c r="U99" s="9">
        <v>10</v>
      </c>
      <c r="V99" s="9">
        <v>10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65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10</v>
      </c>
      <c r="Q100" s="9">
        <v>10</v>
      </c>
      <c r="R100" s="9">
        <v>10</v>
      </c>
      <c r="S100" s="9">
        <v>10</v>
      </c>
      <c r="T100" s="9">
        <v>10</v>
      </c>
      <c r="U100" s="9">
        <v>10</v>
      </c>
      <c r="V100" s="9">
        <v>10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66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10</v>
      </c>
      <c r="Q101" s="9">
        <v>10</v>
      </c>
      <c r="R101" s="9">
        <v>10</v>
      </c>
      <c r="S101" s="9">
        <v>10</v>
      </c>
      <c r="T101" s="9">
        <v>10</v>
      </c>
      <c r="U101" s="9">
        <v>10</v>
      </c>
      <c r="V101" s="9">
        <v>10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67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10</v>
      </c>
      <c r="Q102" s="9">
        <v>10</v>
      </c>
      <c r="R102" s="9">
        <v>10</v>
      </c>
      <c r="S102" s="9">
        <v>10</v>
      </c>
      <c r="T102" s="9">
        <v>10</v>
      </c>
      <c r="U102" s="9">
        <v>10</v>
      </c>
      <c r="V102" s="9">
        <v>10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68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10</v>
      </c>
      <c r="Q103" s="9">
        <v>10</v>
      </c>
      <c r="R103" s="9">
        <v>10</v>
      </c>
      <c r="S103" s="9">
        <v>10</v>
      </c>
      <c r="T103" s="9">
        <v>10</v>
      </c>
      <c r="U103" s="9">
        <v>10</v>
      </c>
      <c r="V103" s="9">
        <v>10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69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10</v>
      </c>
      <c r="Q104" s="9">
        <v>10</v>
      </c>
      <c r="R104" s="9">
        <v>10</v>
      </c>
      <c r="S104" s="9">
        <v>10</v>
      </c>
      <c r="T104" s="9">
        <v>10</v>
      </c>
      <c r="U104" s="9">
        <v>10</v>
      </c>
      <c r="V104" s="9">
        <v>10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70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10</v>
      </c>
      <c r="Q105" s="9">
        <v>10</v>
      </c>
      <c r="R105" s="9">
        <v>10</v>
      </c>
      <c r="S105" s="9">
        <v>10</v>
      </c>
      <c r="T105" s="9">
        <v>10</v>
      </c>
      <c r="U105" s="9">
        <v>10</v>
      </c>
      <c r="V105" s="9">
        <v>10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71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10</v>
      </c>
      <c r="Q106" s="9">
        <v>10</v>
      </c>
      <c r="R106" s="9">
        <v>10</v>
      </c>
      <c r="S106" s="9">
        <v>10</v>
      </c>
      <c r="T106" s="9">
        <v>10</v>
      </c>
      <c r="U106" s="9">
        <v>10</v>
      </c>
      <c r="V106" s="9">
        <v>10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72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10</v>
      </c>
      <c r="Q107" s="9">
        <v>10</v>
      </c>
      <c r="R107" s="9">
        <v>10</v>
      </c>
      <c r="S107" s="9">
        <v>10</v>
      </c>
      <c r="T107" s="9">
        <v>10</v>
      </c>
      <c r="U107" s="9">
        <v>10</v>
      </c>
      <c r="V107" s="9">
        <v>10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73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10</v>
      </c>
      <c r="Q108" s="9">
        <v>10</v>
      </c>
      <c r="R108" s="9">
        <v>10</v>
      </c>
      <c r="S108" s="9">
        <v>10</v>
      </c>
      <c r="T108" s="9">
        <v>10</v>
      </c>
      <c r="U108" s="9">
        <v>10</v>
      </c>
      <c r="V108" s="9">
        <v>10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74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8</v>
      </c>
      <c r="Q109" s="9">
        <v>8</v>
      </c>
      <c r="R109" s="9">
        <v>8</v>
      </c>
      <c r="S109" s="9">
        <v>8</v>
      </c>
      <c r="T109" s="9">
        <v>8</v>
      </c>
      <c r="U109" s="9">
        <v>8</v>
      </c>
      <c r="V109" s="9">
        <v>8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75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8</v>
      </c>
      <c r="Q110" s="9">
        <v>8</v>
      </c>
      <c r="R110" s="9">
        <v>8</v>
      </c>
      <c r="S110" s="9">
        <v>8</v>
      </c>
      <c r="T110" s="9">
        <v>8</v>
      </c>
      <c r="U110" s="9">
        <v>8</v>
      </c>
      <c r="V110" s="9">
        <v>8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76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8</v>
      </c>
      <c r="Q111" s="9">
        <v>8</v>
      </c>
      <c r="R111" s="9">
        <v>8</v>
      </c>
      <c r="S111" s="9">
        <v>8</v>
      </c>
      <c r="T111" s="9">
        <v>8</v>
      </c>
      <c r="U111" s="9">
        <v>8</v>
      </c>
      <c r="V111" s="9">
        <v>8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77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8</v>
      </c>
      <c r="Q112" s="9">
        <v>8</v>
      </c>
      <c r="R112" s="9">
        <v>8</v>
      </c>
      <c r="S112" s="9">
        <v>8</v>
      </c>
      <c r="T112" s="9">
        <v>8</v>
      </c>
      <c r="U112" s="9">
        <v>8</v>
      </c>
      <c r="V112" s="9">
        <v>8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78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8</v>
      </c>
      <c r="Q113" s="9">
        <v>8</v>
      </c>
      <c r="R113" s="9">
        <v>8</v>
      </c>
      <c r="S113" s="9">
        <v>8</v>
      </c>
      <c r="T113" s="9">
        <v>8</v>
      </c>
      <c r="U113" s="9">
        <v>8</v>
      </c>
      <c r="V113" s="9">
        <v>8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79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8</v>
      </c>
      <c r="Q114" s="9">
        <v>8</v>
      </c>
      <c r="R114" s="9">
        <v>8</v>
      </c>
      <c r="S114" s="9">
        <v>8</v>
      </c>
      <c r="T114" s="9">
        <v>8</v>
      </c>
      <c r="U114" s="9">
        <v>8</v>
      </c>
      <c r="V114" s="9">
        <v>8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4" ht="12.75">
      <c r="B115" s="8" t="s">
        <v>80</v>
      </c>
      <c r="C115" s="9"/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12</v>
      </c>
      <c r="Q115" s="9">
        <v>12</v>
      </c>
      <c r="R115" s="9">
        <v>12</v>
      </c>
      <c r="S115" s="9">
        <v>12</v>
      </c>
      <c r="T115" s="9">
        <v>12</v>
      </c>
      <c r="U115" s="9">
        <v>12</v>
      </c>
      <c r="V115" s="9">
        <v>12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</row>
    <row r="116" spans="2:35" ht="12.75">
      <c r="B116" s="10"/>
      <c r="C116" s="5"/>
      <c r="D116" s="11">
        <f>SUM(D92:D115)</f>
        <v>0</v>
      </c>
      <c r="E116" s="11">
        <f>SUM(E92:E115)</f>
        <v>0</v>
      </c>
      <c r="F116" s="11">
        <f>SUM(F92:F115)</f>
        <v>0</v>
      </c>
      <c r="G116" s="11">
        <f>SUM(G92:G115)</f>
        <v>0</v>
      </c>
      <c r="H116" s="11">
        <f>SUM(H92:H115)</f>
        <v>0</v>
      </c>
      <c r="I116" s="11">
        <f>SUM(I92:I115)</f>
        <v>0</v>
      </c>
      <c r="J116" s="11">
        <f>SUM(J92:J115)</f>
        <v>0</v>
      </c>
      <c r="K116" s="11">
        <f>SUM(K92:K115)</f>
        <v>0</v>
      </c>
      <c r="L116" s="11">
        <f>SUM(L92:L115)</f>
        <v>0</v>
      </c>
      <c r="M116" s="11">
        <f>SUM(M92:M115)</f>
        <v>0</v>
      </c>
      <c r="N116" s="11">
        <f>SUM(N92:N115)</f>
        <v>0</v>
      </c>
      <c r="O116" s="11">
        <f>SUM(O92:O115)</f>
        <v>0</v>
      </c>
      <c r="P116" s="11">
        <f>SUM(P92:P115)</f>
        <v>242</v>
      </c>
      <c r="Q116" s="11">
        <f>SUM(Q92:Q115)</f>
        <v>242</v>
      </c>
      <c r="R116" s="11">
        <f>SUM(R92:R115)</f>
        <v>242</v>
      </c>
      <c r="S116" s="11">
        <f>SUM(S92:S115)</f>
        <v>242</v>
      </c>
      <c r="T116" s="11">
        <f>SUM(T92:T115)</f>
        <v>242</v>
      </c>
      <c r="U116" s="11">
        <f>SUM(U92:U115)</f>
        <v>242</v>
      </c>
      <c r="V116" s="11">
        <f>SUM(V92:V115)</f>
        <v>242</v>
      </c>
      <c r="W116" s="11">
        <f>SUM(W92:W115)</f>
        <v>0</v>
      </c>
      <c r="X116" s="11">
        <f>SUM(X92:X115)</f>
        <v>0</v>
      </c>
      <c r="Y116" s="11">
        <f>SUM(Y92:Y115)</f>
        <v>0</v>
      </c>
      <c r="Z116" s="11">
        <f>SUM(Z92:Z115)</f>
        <v>0</v>
      </c>
      <c r="AA116" s="11">
        <f>SUM(AA92:AA115)</f>
        <v>0</v>
      </c>
      <c r="AB116" s="11">
        <f>SUM(AB92:AB115)</f>
        <v>0</v>
      </c>
      <c r="AC116" s="11">
        <f>SUM(AC92:AC115)</f>
        <v>0</v>
      </c>
      <c r="AD116" s="11">
        <f>SUM(AD92:AD115)</f>
        <v>0</v>
      </c>
      <c r="AE116" s="11">
        <f>SUM(AE92:AE115)</f>
        <v>0</v>
      </c>
      <c r="AF116" s="11">
        <f>SUM(AF92:AF115)</f>
        <v>0</v>
      </c>
      <c r="AG116" s="11">
        <f>SUM(AG92:AG115)</f>
        <v>0</v>
      </c>
      <c r="AH116" s="11">
        <f>SUM(AH92:AH115)</f>
        <v>0</v>
      </c>
      <c r="AI116" s="11">
        <f>SUM(D116:AH116)</f>
        <v>1694</v>
      </c>
    </row>
    <row r="118" spans="3:34" ht="12.75">
      <c r="C118" s="16" t="s">
        <v>84</v>
      </c>
      <c r="D118" s="16"/>
      <c r="E118" s="16"/>
      <c r="F118" s="16"/>
      <c r="G118" s="16"/>
      <c r="H118" s="16"/>
      <c r="AD118" s="17" t="s">
        <v>81</v>
      </c>
      <c r="AE118" s="17"/>
      <c r="AF118" s="17"/>
      <c r="AG118" s="17"/>
      <c r="AH118" s="17"/>
    </row>
    <row r="119" spans="2:13" ht="12.75">
      <c r="B119" s="13" t="s">
        <v>1</v>
      </c>
      <c r="C119" s="13"/>
      <c r="D119" s="13"/>
      <c r="E119" s="13"/>
      <c r="F119" s="13"/>
      <c r="G119" s="14" t="s">
        <v>2</v>
      </c>
      <c r="H119" s="14"/>
      <c r="I119" s="14"/>
      <c r="J119" s="14"/>
      <c r="K119" s="14"/>
      <c r="L119" s="14"/>
      <c r="M119" s="14"/>
    </row>
    <row r="120" spans="2:13" ht="12.75">
      <c r="B120" s="13" t="s">
        <v>3</v>
      </c>
      <c r="C120" s="13"/>
      <c r="D120" s="13"/>
      <c r="E120" s="13"/>
      <c r="F120" s="13"/>
      <c r="G120" s="14" t="s">
        <v>4</v>
      </c>
      <c r="H120" s="14"/>
      <c r="I120" s="14"/>
      <c r="J120" s="14"/>
      <c r="K120" s="14"/>
      <c r="L120" s="14"/>
      <c r="M120" s="14"/>
    </row>
    <row r="121" spans="2:13" ht="12.75">
      <c r="B121" s="13" t="s">
        <v>5</v>
      </c>
      <c r="C121" s="13"/>
      <c r="D121" s="13"/>
      <c r="E121" s="13"/>
      <c r="F121" s="13"/>
      <c r="G121" s="14" t="s">
        <v>6</v>
      </c>
      <c r="H121" s="14"/>
      <c r="I121" s="14"/>
      <c r="J121" s="14"/>
      <c r="K121" s="14"/>
      <c r="L121" s="14"/>
      <c r="M121" s="14"/>
    </row>
    <row r="122" spans="2:13" ht="12.75">
      <c r="B122" s="13" t="s">
        <v>7</v>
      </c>
      <c r="C122" s="13"/>
      <c r="D122" s="13"/>
      <c r="E122" s="13"/>
      <c r="F122" s="13"/>
      <c r="G122" s="14" t="s">
        <v>8</v>
      </c>
      <c r="H122" s="14"/>
      <c r="I122" s="14"/>
      <c r="J122" s="14"/>
      <c r="K122" s="14"/>
      <c r="L122" s="14"/>
      <c r="M122" s="14"/>
    </row>
    <row r="123" spans="2:13" ht="12.75">
      <c r="B123" s="13" t="s">
        <v>9</v>
      </c>
      <c r="C123" s="13"/>
      <c r="D123" s="13"/>
      <c r="E123" s="13"/>
      <c r="F123" s="13"/>
      <c r="G123" s="14" t="s">
        <v>85</v>
      </c>
      <c r="H123" s="14"/>
      <c r="I123" s="14"/>
      <c r="J123" s="14"/>
      <c r="K123" s="14"/>
      <c r="L123" s="14"/>
      <c r="M123" s="14"/>
    </row>
    <row r="124" spans="2:13" ht="12.75">
      <c r="B124" s="13" t="s">
        <v>10</v>
      </c>
      <c r="C124" s="13"/>
      <c r="D124" s="13"/>
      <c r="E124" s="13"/>
      <c r="F124" s="13"/>
      <c r="G124" s="14" t="s">
        <v>11</v>
      </c>
      <c r="H124" s="14"/>
      <c r="I124" s="14"/>
      <c r="J124" s="14"/>
      <c r="K124" s="14"/>
      <c r="L124" s="14"/>
      <c r="M124" s="14"/>
    </row>
    <row r="125" spans="2:13" ht="12.75">
      <c r="B125" s="13" t="s">
        <v>12</v>
      </c>
      <c r="C125" s="13"/>
      <c r="D125" s="13"/>
      <c r="E125" s="13"/>
      <c r="F125" s="13"/>
      <c r="G125" s="14" t="s">
        <v>13</v>
      </c>
      <c r="H125" s="14"/>
      <c r="I125" s="14"/>
      <c r="J125" s="14"/>
      <c r="K125" s="14"/>
      <c r="L125" s="14"/>
      <c r="M125" s="14"/>
    </row>
    <row r="126" spans="2:13" ht="12.75">
      <c r="B126" s="13" t="s">
        <v>14</v>
      </c>
      <c r="C126" s="13"/>
      <c r="D126" s="13"/>
      <c r="E126" s="13"/>
      <c r="F126" s="13"/>
      <c r="G126" s="15">
        <f>AI154</f>
        <v>31630</v>
      </c>
      <c r="H126" s="15"/>
      <c r="I126" s="15"/>
      <c r="J126" s="15"/>
      <c r="K126" s="15"/>
      <c r="L126" s="15"/>
      <c r="M126" s="15"/>
    </row>
    <row r="128" spans="2:35" ht="12.75">
      <c r="B128" s="1" t="s">
        <v>15</v>
      </c>
      <c r="C128" s="2"/>
      <c r="D128" s="3" t="s">
        <v>16</v>
      </c>
      <c r="E128" s="3" t="s">
        <v>17</v>
      </c>
      <c r="F128" s="3" t="s">
        <v>18</v>
      </c>
      <c r="G128" s="3" t="s">
        <v>19</v>
      </c>
      <c r="H128" s="3" t="s">
        <v>20</v>
      </c>
      <c r="I128" s="3" t="s">
        <v>21</v>
      </c>
      <c r="J128" s="3" t="s">
        <v>22</v>
      </c>
      <c r="K128" s="3" t="s">
        <v>23</v>
      </c>
      <c r="L128" s="3" t="s">
        <v>24</v>
      </c>
      <c r="M128" s="3" t="s">
        <v>25</v>
      </c>
      <c r="N128" s="3" t="s">
        <v>26</v>
      </c>
      <c r="O128" s="3" t="s">
        <v>27</v>
      </c>
      <c r="P128" s="3" t="s">
        <v>28</v>
      </c>
      <c r="Q128" s="3" t="s">
        <v>29</v>
      </c>
      <c r="R128" s="3" t="s">
        <v>30</v>
      </c>
      <c r="S128" s="3" t="s">
        <v>31</v>
      </c>
      <c r="T128" s="3" t="s">
        <v>32</v>
      </c>
      <c r="U128" s="3" t="s">
        <v>33</v>
      </c>
      <c r="V128" s="3" t="s">
        <v>34</v>
      </c>
      <c r="W128" s="3" t="s">
        <v>35</v>
      </c>
      <c r="X128" s="3" t="s">
        <v>36</v>
      </c>
      <c r="Y128" s="3" t="s">
        <v>37</v>
      </c>
      <c r="Z128" s="3" t="s">
        <v>38</v>
      </c>
      <c r="AA128" s="3" t="s">
        <v>39</v>
      </c>
      <c r="AB128" s="3" t="s">
        <v>40</v>
      </c>
      <c r="AC128" s="3" t="s">
        <v>41</v>
      </c>
      <c r="AD128" s="3" t="s">
        <v>42</v>
      </c>
      <c r="AE128" s="3" t="s">
        <v>43</v>
      </c>
      <c r="AF128" s="3" t="s">
        <v>44</v>
      </c>
      <c r="AG128" s="3" t="s">
        <v>45</v>
      </c>
      <c r="AH128" s="3" t="s">
        <v>46</v>
      </c>
      <c r="AI128" s="2" t="s">
        <v>47</v>
      </c>
    </row>
    <row r="129" spans="2:35" ht="12.75">
      <c r="B129" s="4" t="s">
        <v>48</v>
      </c>
      <c r="C129" s="5"/>
      <c r="D129" s="6" t="s">
        <v>49</v>
      </c>
      <c r="E129" s="6" t="s">
        <v>50</v>
      </c>
      <c r="F129" s="6" t="s">
        <v>51</v>
      </c>
      <c r="G129" s="6" t="s">
        <v>52</v>
      </c>
      <c r="H129" s="6" t="s">
        <v>53</v>
      </c>
      <c r="I129" s="6" t="s">
        <v>54</v>
      </c>
      <c r="J129" s="6" t="s">
        <v>55</v>
      </c>
      <c r="K129" s="6" t="s">
        <v>49</v>
      </c>
      <c r="L129" s="6" t="s">
        <v>50</v>
      </c>
      <c r="M129" s="6" t="s">
        <v>51</v>
      </c>
      <c r="N129" s="6" t="s">
        <v>52</v>
      </c>
      <c r="O129" s="6" t="s">
        <v>53</v>
      </c>
      <c r="P129" s="6" t="s">
        <v>54</v>
      </c>
      <c r="Q129" s="6" t="s">
        <v>55</v>
      </c>
      <c r="R129" s="6" t="s">
        <v>49</v>
      </c>
      <c r="S129" s="6" t="s">
        <v>50</v>
      </c>
      <c r="T129" s="6" t="s">
        <v>51</v>
      </c>
      <c r="U129" s="6" t="s">
        <v>52</v>
      </c>
      <c r="V129" s="6" t="s">
        <v>53</v>
      </c>
      <c r="W129" s="6" t="s">
        <v>54</v>
      </c>
      <c r="X129" s="6" t="s">
        <v>55</v>
      </c>
      <c r="Y129" s="6" t="s">
        <v>49</v>
      </c>
      <c r="Z129" s="6" t="s">
        <v>50</v>
      </c>
      <c r="AA129" s="6" t="s">
        <v>51</v>
      </c>
      <c r="AB129" s="6" t="s">
        <v>52</v>
      </c>
      <c r="AC129" s="6" t="s">
        <v>53</v>
      </c>
      <c r="AD129" s="6" t="s">
        <v>54</v>
      </c>
      <c r="AE129" s="6" t="s">
        <v>55</v>
      </c>
      <c r="AF129" s="6" t="s">
        <v>49</v>
      </c>
      <c r="AG129" s="6" t="s">
        <v>50</v>
      </c>
      <c r="AH129" s="6" t="s">
        <v>46</v>
      </c>
      <c r="AI129" s="7" t="s">
        <v>56</v>
      </c>
    </row>
    <row r="130" spans="2:34" ht="12.75">
      <c r="B130" s="8" t="s">
        <v>57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98</v>
      </c>
      <c r="Q130" s="9">
        <v>98</v>
      </c>
      <c r="R130" s="9">
        <v>98</v>
      </c>
      <c r="S130" s="9">
        <v>98</v>
      </c>
      <c r="T130" s="9">
        <v>98</v>
      </c>
      <c r="U130" s="9">
        <v>98</v>
      </c>
      <c r="V130" s="9">
        <v>90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58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98</v>
      </c>
      <c r="Q131" s="9">
        <v>98</v>
      </c>
      <c r="R131" s="9">
        <v>98</v>
      </c>
      <c r="S131" s="9">
        <v>98</v>
      </c>
      <c r="T131" s="9">
        <v>98</v>
      </c>
      <c r="U131" s="9">
        <v>98</v>
      </c>
      <c r="V131" s="9">
        <v>90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59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98</v>
      </c>
      <c r="Q132" s="9">
        <v>98</v>
      </c>
      <c r="R132" s="9">
        <v>98</v>
      </c>
      <c r="S132" s="9">
        <v>98</v>
      </c>
      <c r="T132" s="9">
        <v>98</v>
      </c>
      <c r="U132" s="9">
        <v>98</v>
      </c>
      <c r="V132" s="9">
        <v>90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60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98</v>
      </c>
      <c r="Q133" s="9">
        <v>98</v>
      </c>
      <c r="R133" s="9">
        <v>98</v>
      </c>
      <c r="S133" s="9">
        <v>98</v>
      </c>
      <c r="T133" s="9">
        <v>98</v>
      </c>
      <c r="U133" s="9">
        <v>98</v>
      </c>
      <c r="V133" s="9">
        <v>90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61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98</v>
      </c>
      <c r="Q134" s="9">
        <v>98</v>
      </c>
      <c r="R134" s="9">
        <v>98</v>
      </c>
      <c r="S134" s="9">
        <v>98</v>
      </c>
      <c r="T134" s="9">
        <v>98</v>
      </c>
      <c r="U134" s="9">
        <v>98</v>
      </c>
      <c r="V134" s="9">
        <v>90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62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98</v>
      </c>
      <c r="Q135" s="9">
        <v>98</v>
      </c>
      <c r="R135" s="9">
        <v>98</v>
      </c>
      <c r="S135" s="9">
        <v>98</v>
      </c>
      <c r="T135" s="9">
        <v>98</v>
      </c>
      <c r="U135" s="9">
        <v>98</v>
      </c>
      <c r="V135" s="9">
        <v>90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63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215</v>
      </c>
      <c r="Q136" s="9">
        <v>215</v>
      </c>
      <c r="R136" s="9">
        <v>215</v>
      </c>
      <c r="S136" s="9">
        <v>215</v>
      </c>
      <c r="T136" s="9">
        <v>215</v>
      </c>
      <c r="U136" s="9">
        <v>215</v>
      </c>
      <c r="V136" s="9">
        <v>200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64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215</v>
      </c>
      <c r="Q137" s="9">
        <v>215</v>
      </c>
      <c r="R137" s="9">
        <v>215</v>
      </c>
      <c r="S137" s="9">
        <v>215</v>
      </c>
      <c r="T137" s="9">
        <v>215</v>
      </c>
      <c r="U137" s="9">
        <v>215</v>
      </c>
      <c r="V137" s="9">
        <v>200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65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215</v>
      </c>
      <c r="Q138" s="9">
        <v>215</v>
      </c>
      <c r="R138" s="9">
        <v>215</v>
      </c>
      <c r="S138" s="9">
        <v>215</v>
      </c>
      <c r="T138" s="9">
        <v>215</v>
      </c>
      <c r="U138" s="9">
        <v>215</v>
      </c>
      <c r="V138" s="9">
        <v>200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66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215</v>
      </c>
      <c r="Q139" s="9">
        <v>215</v>
      </c>
      <c r="R139" s="9">
        <v>215</v>
      </c>
      <c r="S139" s="9">
        <v>215</v>
      </c>
      <c r="T139" s="9">
        <v>215</v>
      </c>
      <c r="U139" s="9">
        <v>215</v>
      </c>
      <c r="V139" s="9">
        <v>200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67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215</v>
      </c>
      <c r="Q140" s="9">
        <v>215</v>
      </c>
      <c r="R140" s="9">
        <v>215</v>
      </c>
      <c r="S140" s="9">
        <v>215</v>
      </c>
      <c r="T140" s="9">
        <v>215</v>
      </c>
      <c r="U140" s="9">
        <v>215</v>
      </c>
      <c r="V140" s="9">
        <v>200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68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215</v>
      </c>
      <c r="Q141" s="9">
        <v>215</v>
      </c>
      <c r="R141" s="9">
        <v>215</v>
      </c>
      <c r="S141" s="9">
        <v>215</v>
      </c>
      <c r="T141" s="9">
        <v>215</v>
      </c>
      <c r="U141" s="9">
        <v>215</v>
      </c>
      <c r="V141" s="9">
        <v>200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69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215</v>
      </c>
      <c r="Q142" s="9">
        <v>215</v>
      </c>
      <c r="R142" s="9">
        <v>215</v>
      </c>
      <c r="S142" s="9">
        <v>215</v>
      </c>
      <c r="T142" s="9">
        <v>215</v>
      </c>
      <c r="U142" s="9">
        <v>215</v>
      </c>
      <c r="V142" s="9">
        <v>200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70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215</v>
      </c>
      <c r="Q143" s="9">
        <v>215</v>
      </c>
      <c r="R143" s="9">
        <v>215</v>
      </c>
      <c r="S143" s="9">
        <v>215</v>
      </c>
      <c r="T143" s="9">
        <v>215</v>
      </c>
      <c r="U143" s="9">
        <v>215</v>
      </c>
      <c r="V143" s="9">
        <v>200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71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215</v>
      </c>
      <c r="Q144" s="9">
        <v>215</v>
      </c>
      <c r="R144" s="9">
        <v>215</v>
      </c>
      <c r="S144" s="9">
        <v>215</v>
      </c>
      <c r="T144" s="9">
        <v>215</v>
      </c>
      <c r="U144" s="9">
        <v>215</v>
      </c>
      <c r="V144" s="9">
        <v>200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72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215</v>
      </c>
      <c r="Q145" s="9">
        <v>215</v>
      </c>
      <c r="R145" s="9">
        <v>215</v>
      </c>
      <c r="S145" s="9">
        <v>215</v>
      </c>
      <c r="T145" s="9">
        <v>215</v>
      </c>
      <c r="U145" s="9">
        <v>215</v>
      </c>
      <c r="V145" s="9">
        <v>200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73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245</v>
      </c>
      <c r="Q146" s="9">
        <v>245</v>
      </c>
      <c r="R146" s="9">
        <v>245</v>
      </c>
      <c r="S146" s="9">
        <v>245</v>
      </c>
      <c r="T146" s="9">
        <v>245</v>
      </c>
      <c r="U146" s="9">
        <v>245</v>
      </c>
      <c r="V146" s="9">
        <v>230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74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247</v>
      </c>
      <c r="Q147" s="9">
        <v>247</v>
      </c>
      <c r="R147" s="9">
        <v>247</v>
      </c>
      <c r="S147" s="9">
        <v>247</v>
      </c>
      <c r="T147" s="9">
        <v>247</v>
      </c>
      <c r="U147" s="9">
        <v>247</v>
      </c>
      <c r="V147" s="9">
        <v>232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75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247</v>
      </c>
      <c r="Q148" s="9">
        <v>247</v>
      </c>
      <c r="R148" s="9">
        <v>247</v>
      </c>
      <c r="S148" s="9">
        <v>247</v>
      </c>
      <c r="T148" s="9">
        <v>247</v>
      </c>
      <c r="U148" s="9">
        <v>247</v>
      </c>
      <c r="V148" s="9">
        <v>232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76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247</v>
      </c>
      <c r="Q149" s="9">
        <v>247</v>
      </c>
      <c r="R149" s="9">
        <v>247</v>
      </c>
      <c r="S149" s="9">
        <v>247</v>
      </c>
      <c r="T149" s="9">
        <v>247</v>
      </c>
      <c r="U149" s="9">
        <v>247</v>
      </c>
      <c r="V149" s="9">
        <v>232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77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247</v>
      </c>
      <c r="Q150" s="9">
        <v>247</v>
      </c>
      <c r="R150" s="9">
        <v>247</v>
      </c>
      <c r="S150" s="9">
        <v>247</v>
      </c>
      <c r="T150" s="9">
        <v>247</v>
      </c>
      <c r="U150" s="9">
        <v>247</v>
      </c>
      <c r="V150" s="9">
        <v>232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78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247</v>
      </c>
      <c r="Q151" s="9">
        <v>247</v>
      </c>
      <c r="R151" s="9">
        <v>247</v>
      </c>
      <c r="S151" s="9">
        <v>247</v>
      </c>
      <c r="T151" s="9">
        <v>247</v>
      </c>
      <c r="U151" s="9">
        <v>247</v>
      </c>
      <c r="V151" s="9">
        <v>232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79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247</v>
      </c>
      <c r="Q152" s="9">
        <v>247</v>
      </c>
      <c r="R152" s="9">
        <v>247</v>
      </c>
      <c r="S152" s="9">
        <v>247</v>
      </c>
      <c r="T152" s="9">
        <v>247</v>
      </c>
      <c r="U152" s="9">
        <v>247</v>
      </c>
      <c r="V152" s="9">
        <v>232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4" ht="12.75">
      <c r="B153" s="8" t="s">
        <v>80</v>
      </c>
      <c r="C153" s="9"/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98</v>
      </c>
      <c r="Q153" s="9">
        <v>98</v>
      </c>
      <c r="R153" s="9">
        <v>98</v>
      </c>
      <c r="S153" s="9">
        <v>98</v>
      </c>
      <c r="T153" s="9">
        <v>98</v>
      </c>
      <c r="U153" s="9">
        <v>98</v>
      </c>
      <c r="V153" s="9">
        <v>90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</row>
    <row r="154" spans="2:35" ht="12.75">
      <c r="B154" s="10"/>
      <c r="C154" s="5"/>
      <c r="D154" s="11">
        <f>SUM(D130:D153)</f>
        <v>0</v>
      </c>
      <c r="E154" s="11">
        <f>SUM(E130:E153)</f>
        <v>0</v>
      </c>
      <c r="F154" s="11">
        <f>SUM(F130:F153)</f>
        <v>0</v>
      </c>
      <c r="G154" s="11">
        <f>SUM(G130:G153)</f>
        <v>0</v>
      </c>
      <c r="H154" s="11">
        <f>SUM(H130:H153)</f>
        <v>0</v>
      </c>
      <c r="I154" s="11">
        <f>SUM(I130:I153)</f>
        <v>0</v>
      </c>
      <c r="J154" s="11">
        <f>SUM(J130:J153)</f>
        <v>0</v>
      </c>
      <c r="K154" s="11">
        <f>SUM(K130:K153)</f>
        <v>0</v>
      </c>
      <c r="L154" s="11">
        <f>SUM(L130:L153)</f>
        <v>0</v>
      </c>
      <c r="M154" s="11">
        <f>SUM(M130:M153)</f>
        <v>0</v>
      </c>
      <c r="N154" s="11">
        <f>SUM(N130:N153)</f>
        <v>0</v>
      </c>
      <c r="O154" s="11">
        <f>SUM(O130:O153)</f>
        <v>0</v>
      </c>
      <c r="P154" s="11">
        <f>SUM(P130:P153)</f>
        <v>4563</v>
      </c>
      <c r="Q154" s="11">
        <f>SUM(Q130:Q153)</f>
        <v>4563</v>
      </c>
      <c r="R154" s="11">
        <f>SUM(R130:R153)</f>
        <v>4563</v>
      </c>
      <c r="S154" s="11">
        <f>SUM(S130:S153)</f>
        <v>4563</v>
      </c>
      <c r="T154" s="11">
        <f>SUM(T130:T153)</f>
        <v>4563</v>
      </c>
      <c r="U154" s="11">
        <f>SUM(U130:U153)</f>
        <v>4563</v>
      </c>
      <c r="V154" s="11">
        <f>SUM(V130:V153)</f>
        <v>4252</v>
      </c>
      <c r="W154" s="11">
        <f>SUM(W130:W153)</f>
        <v>0</v>
      </c>
      <c r="X154" s="11">
        <f>SUM(X130:X153)</f>
        <v>0</v>
      </c>
      <c r="Y154" s="11">
        <f>SUM(Y130:Y153)</f>
        <v>0</v>
      </c>
      <c r="Z154" s="11">
        <f>SUM(Z130:Z153)</f>
        <v>0</v>
      </c>
      <c r="AA154" s="11">
        <f>SUM(AA130:AA153)</f>
        <v>0</v>
      </c>
      <c r="AB154" s="11">
        <f>SUM(AB130:AB153)</f>
        <v>0</v>
      </c>
      <c r="AC154" s="11">
        <f>SUM(AC130:AC153)</f>
        <v>0</v>
      </c>
      <c r="AD154" s="11">
        <f>SUM(AD130:AD153)</f>
        <v>0</v>
      </c>
      <c r="AE154" s="11">
        <f>SUM(AE130:AE153)</f>
        <v>0</v>
      </c>
      <c r="AF154" s="11">
        <f>SUM(AF130:AF153)</f>
        <v>0</v>
      </c>
      <c r="AG154" s="11">
        <f>SUM(AG130:AG153)</f>
        <v>0</v>
      </c>
      <c r="AH154" s="11">
        <f>SUM(AH130:AH153)</f>
        <v>0</v>
      </c>
      <c r="AI154" s="11">
        <f>SUM(D154:AH154)</f>
        <v>31630</v>
      </c>
    </row>
    <row r="156" spans="3:34" ht="12.75">
      <c r="C156" s="16" t="s">
        <v>85</v>
      </c>
      <c r="D156" s="16"/>
      <c r="E156" s="16"/>
      <c r="F156" s="16"/>
      <c r="G156" s="16"/>
      <c r="H156" s="16"/>
      <c r="AD156" s="17" t="s">
        <v>81</v>
      </c>
      <c r="AE156" s="17"/>
      <c r="AF156" s="17"/>
      <c r="AG156" s="17"/>
      <c r="AH156" s="17"/>
    </row>
    <row r="157" spans="2:13" ht="12.75">
      <c r="B157" s="13" t="s">
        <v>1</v>
      </c>
      <c r="C157" s="13"/>
      <c r="D157" s="13"/>
      <c r="E157" s="13"/>
      <c r="F157" s="13"/>
      <c r="G157" s="14" t="s">
        <v>2</v>
      </c>
      <c r="H157" s="14"/>
      <c r="I157" s="14"/>
      <c r="J157" s="14"/>
      <c r="K157" s="14"/>
      <c r="L157" s="14"/>
      <c r="M157" s="14"/>
    </row>
    <row r="158" spans="2:13" ht="12.75">
      <c r="B158" s="13" t="s">
        <v>3</v>
      </c>
      <c r="C158" s="13"/>
      <c r="D158" s="13"/>
      <c r="E158" s="13"/>
      <c r="F158" s="13"/>
      <c r="G158" s="14" t="s">
        <v>4</v>
      </c>
      <c r="H158" s="14"/>
      <c r="I158" s="14"/>
      <c r="J158" s="14"/>
      <c r="K158" s="14"/>
      <c r="L158" s="14"/>
      <c r="M158" s="14"/>
    </row>
    <row r="159" spans="2:13" ht="12.75">
      <c r="B159" s="13" t="s">
        <v>5</v>
      </c>
      <c r="C159" s="13"/>
      <c r="D159" s="13"/>
      <c r="E159" s="13"/>
      <c r="F159" s="13"/>
      <c r="G159" s="14" t="s">
        <v>6</v>
      </c>
      <c r="H159" s="14"/>
      <c r="I159" s="14"/>
      <c r="J159" s="14"/>
      <c r="K159" s="14"/>
      <c r="L159" s="14"/>
      <c r="M159" s="14"/>
    </row>
    <row r="160" spans="2:13" ht="12.75">
      <c r="B160" s="13" t="s">
        <v>7</v>
      </c>
      <c r="C160" s="13"/>
      <c r="D160" s="13"/>
      <c r="E160" s="13"/>
      <c r="F160" s="13"/>
      <c r="G160" s="14" t="s">
        <v>8</v>
      </c>
      <c r="H160" s="14"/>
      <c r="I160" s="14"/>
      <c r="J160" s="14"/>
      <c r="K160" s="14"/>
      <c r="L160" s="14"/>
      <c r="M160" s="14"/>
    </row>
    <row r="161" spans="2:13" ht="12.75">
      <c r="B161" s="13" t="s">
        <v>9</v>
      </c>
      <c r="C161" s="13"/>
      <c r="D161" s="13"/>
      <c r="E161" s="13"/>
      <c r="F161" s="13"/>
      <c r="G161" s="14" t="s">
        <v>85</v>
      </c>
      <c r="H161" s="14"/>
      <c r="I161" s="14"/>
      <c r="J161" s="14"/>
      <c r="K161" s="14"/>
      <c r="L161" s="14"/>
      <c r="M161" s="14"/>
    </row>
    <row r="162" spans="2:13" ht="12.75">
      <c r="B162" s="13" t="s">
        <v>10</v>
      </c>
      <c r="C162" s="13"/>
      <c r="D162" s="13"/>
      <c r="E162" s="13"/>
      <c r="F162" s="13"/>
      <c r="G162" s="14" t="s">
        <v>83</v>
      </c>
      <c r="H162" s="14"/>
      <c r="I162" s="14"/>
      <c r="J162" s="14"/>
      <c r="K162" s="14"/>
      <c r="L162" s="14"/>
      <c r="M162" s="14"/>
    </row>
    <row r="163" spans="2:13" ht="12.75">
      <c r="B163" s="13" t="s">
        <v>12</v>
      </c>
      <c r="C163" s="13"/>
      <c r="D163" s="13"/>
      <c r="E163" s="13"/>
      <c r="F163" s="13"/>
      <c r="G163" s="14" t="s">
        <v>13</v>
      </c>
      <c r="H163" s="14"/>
      <c r="I163" s="14"/>
      <c r="J163" s="14"/>
      <c r="K163" s="14"/>
      <c r="L163" s="14"/>
      <c r="M163" s="14"/>
    </row>
    <row r="164" spans="2:13" ht="12.75">
      <c r="B164" s="13" t="s">
        <v>14</v>
      </c>
      <c r="C164" s="13"/>
      <c r="D164" s="13"/>
      <c r="E164" s="13"/>
      <c r="F164" s="13"/>
      <c r="G164" s="15">
        <f>AI192</f>
        <v>16520</v>
      </c>
      <c r="H164" s="15"/>
      <c r="I164" s="15"/>
      <c r="J164" s="15"/>
      <c r="K164" s="15"/>
      <c r="L164" s="15"/>
      <c r="M164" s="15"/>
    </row>
    <row r="166" spans="2:35" ht="12.75">
      <c r="B166" s="1" t="s">
        <v>15</v>
      </c>
      <c r="C166" s="2"/>
      <c r="D166" s="3" t="s">
        <v>16</v>
      </c>
      <c r="E166" s="3" t="s">
        <v>17</v>
      </c>
      <c r="F166" s="3" t="s">
        <v>18</v>
      </c>
      <c r="G166" s="3" t="s">
        <v>19</v>
      </c>
      <c r="H166" s="3" t="s">
        <v>20</v>
      </c>
      <c r="I166" s="3" t="s">
        <v>21</v>
      </c>
      <c r="J166" s="3" t="s">
        <v>22</v>
      </c>
      <c r="K166" s="3" t="s">
        <v>23</v>
      </c>
      <c r="L166" s="3" t="s">
        <v>24</v>
      </c>
      <c r="M166" s="3" t="s">
        <v>25</v>
      </c>
      <c r="N166" s="3" t="s">
        <v>26</v>
      </c>
      <c r="O166" s="3" t="s">
        <v>27</v>
      </c>
      <c r="P166" s="3" t="s">
        <v>28</v>
      </c>
      <c r="Q166" s="3" t="s">
        <v>29</v>
      </c>
      <c r="R166" s="3" t="s">
        <v>30</v>
      </c>
      <c r="S166" s="3" t="s">
        <v>31</v>
      </c>
      <c r="T166" s="3" t="s">
        <v>32</v>
      </c>
      <c r="U166" s="3" t="s">
        <v>33</v>
      </c>
      <c r="V166" s="3" t="s">
        <v>34</v>
      </c>
      <c r="W166" s="3" t="s">
        <v>35</v>
      </c>
      <c r="X166" s="3" t="s">
        <v>36</v>
      </c>
      <c r="Y166" s="3" t="s">
        <v>37</v>
      </c>
      <c r="Z166" s="3" t="s">
        <v>38</v>
      </c>
      <c r="AA166" s="3" t="s">
        <v>39</v>
      </c>
      <c r="AB166" s="3" t="s">
        <v>40</v>
      </c>
      <c r="AC166" s="3" t="s">
        <v>41</v>
      </c>
      <c r="AD166" s="3" t="s">
        <v>42</v>
      </c>
      <c r="AE166" s="3" t="s">
        <v>43</v>
      </c>
      <c r="AF166" s="3" t="s">
        <v>44</v>
      </c>
      <c r="AG166" s="3" t="s">
        <v>45</v>
      </c>
      <c r="AH166" s="3" t="s">
        <v>46</v>
      </c>
      <c r="AI166" s="2" t="s">
        <v>47</v>
      </c>
    </row>
    <row r="167" spans="2:35" ht="12.75">
      <c r="B167" s="4" t="s">
        <v>48</v>
      </c>
      <c r="C167" s="5"/>
      <c r="D167" s="6" t="s">
        <v>49</v>
      </c>
      <c r="E167" s="6" t="s">
        <v>50</v>
      </c>
      <c r="F167" s="6" t="s">
        <v>51</v>
      </c>
      <c r="G167" s="6" t="s">
        <v>52</v>
      </c>
      <c r="H167" s="6" t="s">
        <v>53</v>
      </c>
      <c r="I167" s="6" t="s">
        <v>54</v>
      </c>
      <c r="J167" s="6" t="s">
        <v>55</v>
      </c>
      <c r="K167" s="6" t="s">
        <v>49</v>
      </c>
      <c r="L167" s="6" t="s">
        <v>50</v>
      </c>
      <c r="M167" s="6" t="s">
        <v>51</v>
      </c>
      <c r="N167" s="6" t="s">
        <v>52</v>
      </c>
      <c r="O167" s="6" t="s">
        <v>53</v>
      </c>
      <c r="P167" s="6" t="s">
        <v>54</v>
      </c>
      <c r="Q167" s="6" t="s">
        <v>55</v>
      </c>
      <c r="R167" s="6" t="s">
        <v>49</v>
      </c>
      <c r="S167" s="6" t="s">
        <v>50</v>
      </c>
      <c r="T167" s="6" t="s">
        <v>51</v>
      </c>
      <c r="U167" s="6" t="s">
        <v>52</v>
      </c>
      <c r="V167" s="6" t="s">
        <v>53</v>
      </c>
      <c r="W167" s="6" t="s">
        <v>54</v>
      </c>
      <c r="X167" s="6" t="s">
        <v>55</v>
      </c>
      <c r="Y167" s="6" t="s">
        <v>49</v>
      </c>
      <c r="Z167" s="6" t="s">
        <v>50</v>
      </c>
      <c r="AA167" s="6" t="s">
        <v>51</v>
      </c>
      <c r="AB167" s="6" t="s">
        <v>52</v>
      </c>
      <c r="AC167" s="6" t="s">
        <v>53</v>
      </c>
      <c r="AD167" s="6" t="s">
        <v>54</v>
      </c>
      <c r="AE167" s="6" t="s">
        <v>55</v>
      </c>
      <c r="AF167" s="6" t="s">
        <v>49</v>
      </c>
      <c r="AG167" s="6" t="s">
        <v>50</v>
      </c>
      <c r="AH167" s="6" t="s">
        <v>46</v>
      </c>
      <c r="AI167" s="7" t="s">
        <v>56</v>
      </c>
    </row>
    <row r="168" spans="2:34" ht="12.75">
      <c r="B168" s="8" t="s">
        <v>57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70</v>
      </c>
      <c r="Q168" s="9">
        <v>70</v>
      </c>
      <c r="R168" s="9">
        <v>100</v>
      </c>
      <c r="S168" s="9">
        <v>100</v>
      </c>
      <c r="T168" s="9">
        <v>100</v>
      </c>
      <c r="U168" s="9">
        <v>100</v>
      </c>
      <c r="V168" s="9">
        <v>100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58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70</v>
      </c>
      <c r="Q169" s="9">
        <v>70</v>
      </c>
      <c r="R169" s="9">
        <v>100</v>
      </c>
      <c r="S169" s="9">
        <v>100</v>
      </c>
      <c r="T169" s="9">
        <v>100</v>
      </c>
      <c r="U169" s="9">
        <v>100</v>
      </c>
      <c r="V169" s="9">
        <v>100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59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70</v>
      </c>
      <c r="Q170" s="9">
        <v>70</v>
      </c>
      <c r="R170" s="9">
        <v>100</v>
      </c>
      <c r="S170" s="9">
        <v>100</v>
      </c>
      <c r="T170" s="9">
        <v>100</v>
      </c>
      <c r="U170" s="9">
        <v>100</v>
      </c>
      <c r="V170" s="9">
        <v>100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60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70</v>
      </c>
      <c r="Q171" s="9">
        <v>70</v>
      </c>
      <c r="R171" s="9">
        <v>100</v>
      </c>
      <c r="S171" s="9">
        <v>100</v>
      </c>
      <c r="T171" s="9">
        <v>100</v>
      </c>
      <c r="U171" s="9">
        <v>100</v>
      </c>
      <c r="V171" s="9">
        <v>100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61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70</v>
      </c>
      <c r="Q172" s="9">
        <v>70</v>
      </c>
      <c r="R172" s="9">
        <v>100</v>
      </c>
      <c r="S172" s="9">
        <v>100</v>
      </c>
      <c r="T172" s="9">
        <v>100</v>
      </c>
      <c r="U172" s="9">
        <v>100</v>
      </c>
      <c r="V172" s="9">
        <v>100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62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70</v>
      </c>
      <c r="Q173" s="9">
        <v>70</v>
      </c>
      <c r="R173" s="9">
        <v>100</v>
      </c>
      <c r="S173" s="9">
        <v>100</v>
      </c>
      <c r="T173" s="9">
        <v>100</v>
      </c>
      <c r="U173" s="9">
        <v>100</v>
      </c>
      <c r="V173" s="9">
        <v>100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63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110</v>
      </c>
      <c r="Q174" s="9">
        <v>110</v>
      </c>
      <c r="R174" s="9">
        <v>90</v>
      </c>
      <c r="S174" s="9">
        <v>90</v>
      </c>
      <c r="T174" s="9">
        <v>90</v>
      </c>
      <c r="U174" s="9">
        <v>90</v>
      </c>
      <c r="V174" s="9">
        <v>90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64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110</v>
      </c>
      <c r="Q175" s="9">
        <v>110</v>
      </c>
      <c r="R175" s="9">
        <v>90</v>
      </c>
      <c r="S175" s="9">
        <v>90</v>
      </c>
      <c r="T175" s="9">
        <v>90</v>
      </c>
      <c r="U175" s="9">
        <v>90</v>
      </c>
      <c r="V175" s="9">
        <v>90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65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110</v>
      </c>
      <c r="Q176" s="9">
        <v>110</v>
      </c>
      <c r="R176" s="9">
        <v>90</v>
      </c>
      <c r="S176" s="9">
        <v>90</v>
      </c>
      <c r="T176" s="9">
        <v>90</v>
      </c>
      <c r="U176" s="9">
        <v>90</v>
      </c>
      <c r="V176" s="9">
        <v>90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66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110</v>
      </c>
      <c r="Q177" s="9">
        <v>110</v>
      </c>
      <c r="R177" s="9">
        <v>90</v>
      </c>
      <c r="S177" s="9">
        <v>90</v>
      </c>
      <c r="T177" s="9">
        <v>90</v>
      </c>
      <c r="U177" s="9">
        <v>90</v>
      </c>
      <c r="V177" s="9">
        <v>90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67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80</v>
      </c>
      <c r="Q178" s="9">
        <v>80</v>
      </c>
      <c r="R178" s="9">
        <v>120</v>
      </c>
      <c r="S178" s="9">
        <v>120</v>
      </c>
      <c r="T178" s="9">
        <v>120</v>
      </c>
      <c r="U178" s="9">
        <v>120</v>
      </c>
      <c r="V178" s="9">
        <v>120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68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80</v>
      </c>
      <c r="Q179" s="9">
        <v>80</v>
      </c>
      <c r="R179" s="9">
        <v>120</v>
      </c>
      <c r="S179" s="9">
        <v>120</v>
      </c>
      <c r="T179" s="9">
        <v>120</v>
      </c>
      <c r="U179" s="9">
        <v>120</v>
      </c>
      <c r="V179" s="9">
        <v>120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69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80</v>
      </c>
      <c r="Q180" s="9">
        <v>80</v>
      </c>
      <c r="R180" s="9">
        <v>120</v>
      </c>
      <c r="S180" s="9">
        <v>120</v>
      </c>
      <c r="T180" s="9">
        <v>120</v>
      </c>
      <c r="U180" s="9">
        <v>120</v>
      </c>
      <c r="V180" s="9">
        <v>120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70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80</v>
      </c>
      <c r="Q181" s="9">
        <v>80</v>
      </c>
      <c r="R181" s="9">
        <v>120</v>
      </c>
      <c r="S181" s="9">
        <v>120</v>
      </c>
      <c r="T181" s="9">
        <v>120</v>
      </c>
      <c r="U181" s="9">
        <v>120</v>
      </c>
      <c r="V181" s="9">
        <v>120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71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80</v>
      </c>
      <c r="Q182" s="9">
        <v>80</v>
      </c>
      <c r="R182" s="9">
        <v>120</v>
      </c>
      <c r="S182" s="9">
        <v>120</v>
      </c>
      <c r="T182" s="9">
        <v>120</v>
      </c>
      <c r="U182" s="9">
        <v>120</v>
      </c>
      <c r="V182" s="9">
        <v>120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72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80</v>
      </c>
      <c r="Q183" s="9">
        <v>80</v>
      </c>
      <c r="R183" s="9">
        <v>120</v>
      </c>
      <c r="S183" s="9">
        <v>120</v>
      </c>
      <c r="T183" s="9">
        <v>120</v>
      </c>
      <c r="U183" s="9">
        <v>120</v>
      </c>
      <c r="V183" s="9">
        <v>120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73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110</v>
      </c>
      <c r="Q184" s="9">
        <v>110</v>
      </c>
      <c r="R184" s="9">
        <v>90</v>
      </c>
      <c r="S184" s="9">
        <v>90</v>
      </c>
      <c r="T184" s="9">
        <v>90</v>
      </c>
      <c r="U184" s="9">
        <v>90</v>
      </c>
      <c r="V184" s="9">
        <v>90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74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110</v>
      </c>
      <c r="Q185" s="9">
        <v>110</v>
      </c>
      <c r="R185" s="9">
        <v>90</v>
      </c>
      <c r="S185" s="9">
        <v>90</v>
      </c>
      <c r="T185" s="9">
        <v>90</v>
      </c>
      <c r="U185" s="9">
        <v>90</v>
      </c>
      <c r="V185" s="9">
        <v>90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75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110</v>
      </c>
      <c r="Q186" s="9">
        <v>110</v>
      </c>
      <c r="R186" s="9">
        <v>90</v>
      </c>
      <c r="S186" s="9">
        <v>90</v>
      </c>
      <c r="T186" s="9">
        <v>90</v>
      </c>
      <c r="U186" s="9">
        <v>90</v>
      </c>
      <c r="V186" s="9">
        <v>90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76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110</v>
      </c>
      <c r="Q187" s="9">
        <v>110</v>
      </c>
      <c r="R187" s="9">
        <v>90</v>
      </c>
      <c r="S187" s="9">
        <v>90</v>
      </c>
      <c r="T187" s="9">
        <v>90</v>
      </c>
      <c r="U187" s="9">
        <v>90</v>
      </c>
      <c r="V187" s="9">
        <v>90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77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110</v>
      </c>
      <c r="Q188" s="9">
        <v>110</v>
      </c>
      <c r="R188" s="9">
        <v>90</v>
      </c>
      <c r="S188" s="9">
        <v>90</v>
      </c>
      <c r="T188" s="9">
        <v>90</v>
      </c>
      <c r="U188" s="9">
        <v>90</v>
      </c>
      <c r="V188" s="9">
        <v>90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78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110</v>
      </c>
      <c r="Q189" s="9">
        <v>110</v>
      </c>
      <c r="R189" s="9">
        <v>90</v>
      </c>
      <c r="S189" s="9">
        <v>90</v>
      </c>
      <c r="T189" s="9">
        <v>90</v>
      </c>
      <c r="U189" s="9">
        <v>90</v>
      </c>
      <c r="V189" s="9">
        <v>90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79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80</v>
      </c>
      <c r="Q190" s="9">
        <v>80</v>
      </c>
      <c r="R190" s="9">
        <v>110</v>
      </c>
      <c r="S190" s="9">
        <v>110</v>
      </c>
      <c r="T190" s="9">
        <v>110</v>
      </c>
      <c r="U190" s="9">
        <v>110</v>
      </c>
      <c r="V190" s="9">
        <v>110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4" ht="12.75">
      <c r="B191" s="8" t="s">
        <v>80</v>
      </c>
      <c r="C191" s="9"/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80</v>
      </c>
      <c r="Q191" s="9">
        <v>80</v>
      </c>
      <c r="R191" s="9">
        <v>110</v>
      </c>
      <c r="S191" s="9">
        <v>110</v>
      </c>
      <c r="T191" s="9">
        <v>110</v>
      </c>
      <c r="U191" s="9">
        <v>110</v>
      </c>
      <c r="V191" s="9">
        <v>110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</row>
    <row r="192" spans="2:35" ht="12.75">
      <c r="B192" s="10"/>
      <c r="C192" s="5" t="s">
        <v>46</v>
      </c>
      <c r="D192" s="11">
        <f>SUM(D168:D191)</f>
        <v>0</v>
      </c>
      <c r="E192" s="11">
        <f>SUM(E168:E191)</f>
        <v>0</v>
      </c>
      <c r="F192" s="11">
        <f>SUM(F168:F191)</f>
        <v>0</v>
      </c>
      <c r="G192" s="11">
        <f>SUM(G168:G191)</f>
        <v>0</v>
      </c>
      <c r="H192" s="11">
        <f>SUM(H168:H191)</f>
        <v>0</v>
      </c>
      <c r="I192" s="11">
        <f>SUM(I168:I191)</f>
        <v>0</v>
      </c>
      <c r="J192" s="11">
        <f>SUM(J168:J191)</f>
        <v>0</v>
      </c>
      <c r="K192" s="11">
        <f>SUM(K168:K191)</f>
        <v>0</v>
      </c>
      <c r="L192" s="11">
        <f>SUM(L168:L191)</f>
        <v>0</v>
      </c>
      <c r="M192" s="11">
        <f>SUM(M168:M191)</f>
        <v>0</v>
      </c>
      <c r="N192" s="11">
        <f>SUM(N168:N191)</f>
        <v>0</v>
      </c>
      <c r="O192" s="11">
        <f>SUM(O168:O191)</f>
        <v>0</v>
      </c>
      <c r="P192" s="11">
        <f>SUM(P168:P191)</f>
        <v>2160</v>
      </c>
      <c r="Q192" s="11">
        <f>SUM(Q168:Q191)</f>
        <v>2160</v>
      </c>
      <c r="R192" s="11">
        <f>SUM(R168:R191)</f>
        <v>2440</v>
      </c>
      <c r="S192" s="11">
        <f>SUM(S168:S191)</f>
        <v>2440</v>
      </c>
      <c r="T192" s="11">
        <f>SUM(T168:T191)</f>
        <v>2440</v>
      </c>
      <c r="U192" s="11">
        <f>SUM(U168:U191)</f>
        <v>2440</v>
      </c>
      <c r="V192" s="11">
        <f>SUM(V168:V191)</f>
        <v>2440</v>
      </c>
      <c r="W192" s="11">
        <f>SUM(W168:W191)</f>
        <v>0</v>
      </c>
      <c r="X192" s="11">
        <f>SUM(X168:X191)</f>
        <v>0</v>
      </c>
      <c r="Y192" s="11">
        <f>SUM(Y168:Y191)</f>
        <v>0</v>
      </c>
      <c r="Z192" s="11">
        <f>SUM(Z168:Z191)</f>
        <v>0</v>
      </c>
      <c r="AA192" s="11">
        <f>SUM(AA168:AA191)</f>
        <v>0</v>
      </c>
      <c r="AB192" s="11">
        <f>SUM(AB168:AB191)</f>
        <v>0</v>
      </c>
      <c r="AC192" s="11">
        <f>SUM(AC168:AC191)</f>
        <v>0</v>
      </c>
      <c r="AD192" s="11">
        <f>SUM(AD168:AD191)</f>
        <v>0</v>
      </c>
      <c r="AE192" s="11">
        <f>SUM(AE168:AE191)</f>
        <v>0</v>
      </c>
      <c r="AF192" s="11">
        <f>SUM(AF168:AF191)</f>
        <v>0</v>
      </c>
      <c r="AG192" s="11">
        <f>SUM(AG168:AG191)</f>
        <v>0</v>
      </c>
      <c r="AH192" s="11">
        <f>SUM(AH168:AH191)</f>
        <v>0</v>
      </c>
      <c r="AI192" s="11">
        <f>SUM(D192:AH192)</f>
        <v>16520</v>
      </c>
    </row>
    <row r="194" spans="3:34" ht="12.75">
      <c r="C194" s="16" t="s">
        <v>85</v>
      </c>
      <c r="D194" s="16"/>
      <c r="E194" s="16"/>
      <c r="F194" s="16"/>
      <c r="G194" s="16"/>
      <c r="H194" s="16"/>
      <c r="AD194" s="17" t="s">
        <v>81</v>
      </c>
      <c r="AE194" s="17"/>
      <c r="AF194" s="17"/>
      <c r="AG194" s="17"/>
      <c r="AH194" s="17"/>
    </row>
    <row r="195" spans="2:13" ht="12.75">
      <c r="B195" s="13" t="s">
        <v>1</v>
      </c>
      <c r="C195" s="13"/>
      <c r="D195" s="13"/>
      <c r="E195" s="13"/>
      <c r="F195" s="13"/>
      <c r="G195" s="14" t="s">
        <v>2</v>
      </c>
      <c r="H195" s="14"/>
      <c r="I195" s="14"/>
      <c r="J195" s="14"/>
      <c r="K195" s="14"/>
      <c r="L195" s="14"/>
      <c r="M195" s="14"/>
    </row>
    <row r="196" spans="2:13" ht="12.75">
      <c r="B196" s="13" t="s">
        <v>3</v>
      </c>
      <c r="C196" s="13"/>
      <c r="D196" s="13"/>
      <c r="E196" s="13"/>
      <c r="F196" s="13"/>
      <c r="G196" s="14" t="s">
        <v>4</v>
      </c>
      <c r="H196" s="14"/>
      <c r="I196" s="14"/>
      <c r="J196" s="14"/>
      <c r="K196" s="14"/>
      <c r="L196" s="14"/>
      <c r="M196" s="14"/>
    </row>
    <row r="197" spans="2:13" ht="12.75">
      <c r="B197" s="13" t="s">
        <v>5</v>
      </c>
      <c r="C197" s="13"/>
      <c r="D197" s="13"/>
      <c r="E197" s="13"/>
      <c r="F197" s="13"/>
      <c r="G197" s="14" t="s">
        <v>6</v>
      </c>
      <c r="H197" s="14"/>
      <c r="I197" s="14"/>
      <c r="J197" s="14"/>
      <c r="K197" s="14"/>
      <c r="L197" s="14"/>
      <c r="M197" s="14"/>
    </row>
    <row r="198" spans="2:13" ht="12.75">
      <c r="B198" s="13" t="s">
        <v>7</v>
      </c>
      <c r="C198" s="13"/>
      <c r="D198" s="13"/>
      <c r="E198" s="13"/>
      <c r="F198" s="13"/>
      <c r="G198" s="14" t="s">
        <v>8</v>
      </c>
      <c r="H198" s="14"/>
      <c r="I198" s="14"/>
      <c r="J198" s="14"/>
      <c r="K198" s="14"/>
      <c r="L198" s="14"/>
      <c r="M198" s="14"/>
    </row>
    <row r="199" spans="2:13" ht="12.75">
      <c r="B199" s="13" t="s">
        <v>9</v>
      </c>
      <c r="C199" s="13"/>
      <c r="D199" s="13"/>
      <c r="E199" s="13"/>
      <c r="F199" s="13"/>
      <c r="G199" s="14" t="s">
        <v>86</v>
      </c>
      <c r="H199" s="14"/>
      <c r="I199" s="14"/>
      <c r="J199" s="14"/>
      <c r="K199" s="14"/>
      <c r="L199" s="14"/>
      <c r="M199" s="14"/>
    </row>
    <row r="200" spans="2:13" ht="12.75">
      <c r="B200" s="13" t="s">
        <v>10</v>
      </c>
      <c r="C200" s="13"/>
      <c r="D200" s="13"/>
      <c r="E200" s="13"/>
      <c r="F200" s="13"/>
      <c r="G200" s="14" t="s">
        <v>11</v>
      </c>
      <c r="H200" s="14"/>
      <c r="I200" s="14"/>
      <c r="J200" s="14"/>
      <c r="K200" s="14"/>
      <c r="L200" s="14"/>
      <c r="M200" s="14"/>
    </row>
    <row r="201" spans="2:13" ht="12.75">
      <c r="B201" s="13" t="s">
        <v>12</v>
      </c>
      <c r="C201" s="13"/>
      <c r="D201" s="13"/>
      <c r="E201" s="13"/>
      <c r="F201" s="13"/>
      <c r="G201" s="14" t="s">
        <v>13</v>
      </c>
      <c r="H201" s="14"/>
      <c r="I201" s="14"/>
      <c r="J201" s="14"/>
      <c r="K201" s="14"/>
      <c r="L201" s="14"/>
      <c r="M201" s="14"/>
    </row>
    <row r="202" spans="2:13" ht="12.75">
      <c r="B202" s="13" t="s">
        <v>14</v>
      </c>
      <c r="C202" s="13"/>
      <c r="D202" s="13"/>
      <c r="E202" s="13"/>
      <c r="F202" s="13"/>
      <c r="G202" s="15">
        <f>AI230</f>
        <v>360</v>
      </c>
      <c r="H202" s="15"/>
      <c r="I202" s="15"/>
      <c r="J202" s="15"/>
      <c r="K202" s="15"/>
      <c r="L202" s="15"/>
      <c r="M202" s="15"/>
    </row>
    <row r="204" spans="2:35" ht="12.75">
      <c r="B204" s="1" t="s">
        <v>15</v>
      </c>
      <c r="C204" s="2"/>
      <c r="D204" s="3" t="s">
        <v>16</v>
      </c>
      <c r="E204" s="3" t="s">
        <v>17</v>
      </c>
      <c r="F204" s="3" t="s">
        <v>18</v>
      </c>
      <c r="G204" s="3" t="s">
        <v>19</v>
      </c>
      <c r="H204" s="3" t="s">
        <v>20</v>
      </c>
      <c r="I204" s="3" t="s">
        <v>21</v>
      </c>
      <c r="J204" s="3" t="s">
        <v>22</v>
      </c>
      <c r="K204" s="3" t="s">
        <v>23</v>
      </c>
      <c r="L204" s="3" t="s">
        <v>24</v>
      </c>
      <c r="M204" s="3" t="s">
        <v>25</v>
      </c>
      <c r="N204" s="3" t="s">
        <v>26</v>
      </c>
      <c r="O204" s="3" t="s">
        <v>27</v>
      </c>
      <c r="P204" s="3" t="s">
        <v>28</v>
      </c>
      <c r="Q204" s="3" t="s">
        <v>29</v>
      </c>
      <c r="R204" s="3" t="s">
        <v>30</v>
      </c>
      <c r="S204" s="3" t="s">
        <v>31</v>
      </c>
      <c r="T204" s="3" t="s">
        <v>32</v>
      </c>
      <c r="U204" s="3" t="s">
        <v>33</v>
      </c>
      <c r="V204" s="3" t="s">
        <v>34</v>
      </c>
      <c r="W204" s="3" t="s">
        <v>35</v>
      </c>
      <c r="X204" s="3" t="s">
        <v>36</v>
      </c>
      <c r="Y204" s="3" t="s">
        <v>37</v>
      </c>
      <c r="Z204" s="3" t="s">
        <v>38</v>
      </c>
      <c r="AA204" s="3" t="s">
        <v>39</v>
      </c>
      <c r="AB204" s="3" t="s">
        <v>40</v>
      </c>
      <c r="AC204" s="3" t="s">
        <v>41</v>
      </c>
      <c r="AD204" s="3" t="s">
        <v>42</v>
      </c>
      <c r="AE204" s="3" t="s">
        <v>43</v>
      </c>
      <c r="AF204" s="3" t="s">
        <v>44</v>
      </c>
      <c r="AG204" s="3" t="s">
        <v>45</v>
      </c>
      <c r="AH204" s="3" t="s">
        <v>46</v>
      </c>
      <c r="AI204" s="2" t="s">
        <v>47</v>
      </c>
    </row>
    <row r="205" spans="2:35" ht="12.75">
      <c r="B205" s="4" t="s">
        <v>48</v>
      </c>
      <c r="C205" s="5"/>
      <c r="D205" s="6" t="s">
        <v>49</v>
      </c>
      <c r="E205" s="6" t="s">
        <v>50</v>
      </c>
      <c r="F205" s="6" t="s">
        <v>51</v>
      </c>
      <c r="G205" s="6" t="s">
        <v>52</v>
      </c>
      <c r="H205" s="6" t="s">
        <v>53</v>
      </c>
      <c r="I205" s="6" t="s">
        <v>54</v>
      </c>
      <c r="J205" s="6" t="s">
        <v>55</v>
      </c>
      <c r="K205" s="6" t="s">
        <v>49</v>
      </c>
      <c r="L205" s="6" t="s">
        <v>50</v>
      </c>
      <c r="M205" s="6" t="s">
        <v>51</v>
      </c>
      <c r="N205" s="6" t="s">
        <v>52</v>
      </c>
      <c r="O205" s="6" t="s">
        <v>53</v>
      </c>
      <c r="P205" s="6" t="s">
        <v>54</v>
      </c>
      <c r="Q205" s="6" t="s">
        <v>55</v>
      </c>
      <c r="R205" s="6" t="s">
        <v>49</v>
      </c>
      <c r="S205" s="6" t="s">
        <v>50</v>
      </c>
      <c r="T205" s="6" t="s">
        <v>51</v>
      </c>
      <c r="U205" s="6" t="s">
        <v>52</v>
      </c>
      <c r="V205" s="6" t="s">
        <v>53</v>
      </c>
      <c r="W205" s="6" t="s">
        <v>54</v>
      </c>
      <c r="X205" s="6" t="s">
        <v>55</v>
      </c>
      <c r="Y205" s="6" t="s">
        <v>49</v>
      </c>
      <c r="Z205" s="6" t="s">
        <v>50</v>
      </c>
      <c r="AA205" s="6" t="s">
        <v>51</v>
      </c>
      <c r="AB205" s="6" t="s">
        <v>52</v>
      </c>
      <c r="AC205" s="6" t="s">
        <v>53</v>
      </c>
      <c r="AD205" s="6" t="s">
        <v>54</v>
      </c>
      <c r="AE205" s="6" t="s">
        <v>55</v>
      </c>
      <c r="AF205" s="6" t="s">
        <v>49</v>
      </c>
      <c r="AG205" s="6" t="s">
        <v>50</v>
      </c>
      <c r="AH205" s="6" t="s">
        <v>46</v>
      </c>
      <c r="AI205" s="7" t="s">
        <v>56</v>
      </c>
    </row>
    <row r="206" spans="2:34" ht="12.75">
      <c r="B206" s="8" t="s">
        <v>57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15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58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15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59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15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60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15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61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15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62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15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63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15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64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15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65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15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66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15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67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15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68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15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69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15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70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15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71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15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72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15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73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15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74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15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75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15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76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15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77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15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78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15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79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15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4" ht="12.75">
      <c r="B229" s="8" t="s">
        <v>80</v>
      </c>
      <c r="C229" s="9"/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15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</row>
    <row r="230" spans="2:35" ht="12.75">
      <c r="B230" s="10"/>
      <c r="C230" s="5"/>
      <c r="D230" s="11">
        <f>SUM(D206:D229)</f>
        <v>0</v>
      </c>
      <c r="E230" s="11">
        <f>SUM(E206:E229)</f>
        <v>0</v>
      </c>
      <c r="F230" s="11">
        <f>SUM(F206:F229)</f>
        <v>0</v>
      </c>
      <c r="G230" s="11">
        <f>SUM(G206:G229)</f>
        <v>0</v>
      </c>
      <c r="H230" s="11">
        <f>SUM(H206:H229)</f>
        <v>0</v>
      </c>
      <c r="I230" s="11">
        <f>SUM(I206:I229)</f>
        <v>0</v>
      </c>
      <c r="J230" s="11">
        <f>SUM(J206:J229)</f>
        <v>0</v>
      </c>
      <c r="K230" s="11">
        <f>SUM(K206:K229)</f>
        <v>0</v>
      </c>
      <c r="L230" s="11">
        <f>SUM(L206:L229)</f>
        <v>0</v>
      </c>
      <c r="M230" s="11">
        <f>SUM(M206:M229)</f>
        <v>0</v>
      </c>
      <c r="N230" s="11">
        <f>SUM(N206:N229)</f>
        <v>0</v>
      </c>
      <c r="O230" s="11">
        <f>SUM(O206:O229)</f>
        <v>0</v>
      </c>
      <c r="P230" s="11">
        <f>SUM(P206:P229)</f>
        <v>0</v>
      </c>
      <c r="Q230" s="11">
        <f>SUM(Q206:Q229)</f>
        <v>0</v>
      </c>
      <c r="R230" s="11">
        <f>SUM(R206:R229)</f>
        <v>0</v>
      </c>
      <c r="S230" s="11">
        <f>SUM(S206:S229)</f>
        <v>0</v>
      </c>
      <c r="T230" s="11">
        <f>SUM(T206:T229)</f>
        <v>0</v>
      </c>
      <c r="U230" s="11">
        <f>SUM(U206:U229)</f>
        <v>0</v>
      </c>
      <c r="V230" s="11">
        <f>SUM(V206:V229)</f>
        <v>360</v>
      </c>
      <c r="W230" s="11">
        <f>SUM(W206:W229)</f>
        <v>0</v>
      </c>
      <c r="X230" s="11">
        <f>SUM(X206:X229)</f>
        <v>0</v>
      </c>
      <c r="Y230" s="11">
        <f>SUM(Y206:Y229)</f>
        <v>0</v>
      </c>
      <c r="Z230" s="11">
        <f>SUM(Z206:Z229)</f>
        <v>0</v>
      </c>
      <c r="AA230" s="11">
        <f>SUM(AA206:AA229)</f>
        <v>0</v>
      </c>
      <c r="AB230" s="11">
        <f>SUM(AB206:AB229)</f>
        <v>0</v>
      </c>
      <c r="AC230" s="11">
        <f>SUM(AC206:AC229)</f>
        <v>0</v>
      </c>
      <c r="AD230" s="11">
        <f>SUM(AD206:AD229)</f>
        <v>0</v>
      </c>
      <c r="AE230" s="11">
        <f>SUM(AE206:AE229)</f>
        <v>0</v>
      </c>
      <c r="AF230" s="11">
        <f>SUM(AF206:AF229)</f>
        <v>0</v>
      </c>
      <c r="AG230" s="11">
        <f>SUM(AG206:AG229)</f>
        <v>0</v>
      </c>
      <c r="AH230" s="11">
        <f>SUM(AH206:AH229)</f>
        <v>0</v>
      </c>
      <c r="AI230" s="11">
        <f>SUM(D230:AH230)</f>
        <v>360</v>
      </c>
    </row>
    <row r="232" spans="3:34" ht="12.75">
      <c r="C232" s="16" t="s">
        <v>86</v>
      </c>
      <c r="D232" s="16"/>
      <c r="E232" s="16"/>
      <c r="F232" s="16"/>
      <c r="G232" s="16"/>
      <c r="H232" s="16"/>
      <c r="AD232" s="17" t="s">
        <v>81</v>
      </c>
      <c r="AE232" s="17"/>
      <c r="AF232" s="17"/>
      <c r="AG232" s="17"/>
      <c r="AH232" s="17"/>
    </row>
    <row r="233" spans="2:13" ht="12.75">
      <c r="B233" s="13" t="s">
        <v>1</v>
      </c>
      <c r="C233" s="13"/>
      <c r="D233" s="13"/>
      <c r="E233" s="13"/>
      <c r="F233" s="13"/>
      <c r="G233" s="14" t="s">
        <v>2</v>
      </c>
      <c r="H233" s="14"/>
      <c r="I233" s="14"/>
      <c r="J233" s="14"/>
      <c r="K233" s="14"/>
      <c r="L233" s="14"/>
      <c r="M233" s="14"/>
    </row>
    <row r="234" spans="2:13" ht="12.75">
      <c r="B234" s="13" t="s">
        <v>3</v>
      </c>
      <c r="C234" s="13"/>
      <c r="D234" s="13"/>
      <c r="E234" s="13"/>
      <c r="F234" s="13"/>
      <c r="G234" s="14" t="s">
        <v>4</v>
      </c>
      <c r="H234" s="14"/>
      <c r="I234" s="14"/>
      <c r="J234" s="14"/>
      <c r="K234" s="14"/>
      <c r="L234" s="14"/>
      <c r="M234" s="14"/>
    </row>
    <row r="235" spans="2:13" ht="12.75">
      <c r="B235" s="13" t="s">
        <v>5</v>
      </c>
      <c r="C235" s="13"/>
      <c r="D235" s="13"/>
      <c r="E235" s="13"/>
      <c r="F235" s="13"/>
      <c r="G235" s="14" t="s">
        <v>6</v>
      </c>
      <c r="H235" s="14"/>
      <c r="I235" s="14"/>
      <c r="J235" s="14"/>
      <c r="K235" s="14"/>
      <c r="L235" s="14"/>
      <c r="M235" s="14"/>
    </row>
    <row r="236" spans="2:13" ht="12.75">
      <c r="B236" s="13" t="s">
        <v>7</v>
      </c>
      <c r="C236" s="13"/>
      <c r="D236" s="13"/>
      <c r="E236" s="13"/>
      <c r="F236" s="13"/>
      <c r="G236" s="14" t="s">
        <v>8</v>
      </c>
      <c r="H236" s="14"/>
      <c r="I236" s="14"/>
      <c r="J236" s="14"/>
      <c r="K236" s="14"/>
      <c r="L236" s="14"/>
      <c r="M236" s="14"/>
    </row>
    <row r="237" spans="2:13" ht="12.75">
      <c r="B237" s="13" t="s">
        <v>9</v>
      </c>
      <c r="C237" s="13"/>
      <c r="D237" s="13"/>
      <c r="E237" s="13"/>
      <c r="F237" s="13"/>
      <c r="G237" s="14" t="s">
        <v>87</v>
      </c>
      <c r="H237" s="14"/>
      <c r="I237" s="14"/>
      <c r="J237" s="14"/>
      <c r="K237" s="14"/>
      <c r="L237" s="14"/>
      <c r="M237" s="14"/>
    </row>
    <row r="238" spans="2:13" ht="12.75">
      <c r="B238" s="13" t="s">
        <v>10</v>
      </c>
      <c r="C238" s="13"/>
      <c r="D238" s="13"/>
      <c r="E238" s="13"/>
      <c r="F238" s="13"/>
      <c r="G238" s="14" t="s">
        <v>11</v>
      </c>
      <c r="H238" s="14"/>
      <c r="I238" s="14"/>
      <c r="J238" s="14"/>
      <c r="K238" s="14"/>
      <c r="L238" s="14"/>
      <c r="M238" s="14"/>
    </row>
    <row r="239" spans="2:13" ht="12.75">
      <c r="B239" s="13" t="s">
        <v>12</v>
      </c>
      <c r="C239" s="13"/>
      <c r="D239" s="13"/>
      <c r="E239" s="13"/>
      <c r="F239" s="13"/>
      <c r="G239" s="14" t="s">
        <v>13</v>
      </c>
      <c r="H239" s="14"/>
      <c r="I239" s="14"/>
      <c r="J239" s="14"/>
      <c r="K239" s="14"/>
      <c r="L239" s="14"/>
      <c r="M239" s="14"/>
    </row>
    <row r="240" spans="2:13" ht="12.75">
      <c r="B240" s="13" t="s">
        <v>14</v>
      </c>
      <c r="C240" s="13"/>
      <c r="D240" s="13"/>
      <c r="E240" s="13"/>
      <c r="F240" s="13"/>
      <c r="G240" s="15">
        <f>AI268</f>
        <v>7315</v>
      </c>
      <c r="H240" s="15"/>
      <c r="I240" s="15"/>
      <c r="J240" s="15"/>
      <c r="K240" s="15"/>
      <c r="L240" s="15"/>
      <c r="M240" s="15"/>
    </row>
    <row r="242" spans="2:35" ht="12.75">
      <c r="B242" s="1" t="s">
        <v>15</v>
      </c>
      <c r="C242" s="2"/>
      <c r="D242" s="3" t="s">
        <v>16</v>
      </c>
      <c r="E242" s="3" t="s">
        <v>17</v>
      </c>
      <c r="F242" s="3" t="s">
        <v>18</v>
      </c>
      <c r="G242" s="3" t="s">
        <v>19</v>
      </c>
      <c r="H242" s="3" t="s">
        <v>20</v>
      </c>
      <c r="I242" s="3" t="s">
        <v>21</v>
      </c>
      <c r="J242" s="3" t="s">
        <v>22</v>
      </c>
      <c r="K242" s="3" t="s">
        <v>23</v>
      </c>
      <c r="L242" s="3" t="s">
        <v>24</v>
      </c>
      <c r="M242" s="3" t="s">
        <v>25</v>
      </c>
      <c r="N242" s="3" t="s">
        <v>26</v>
      </c>
      <c r="O242" s="3" t="s">
        <v>27</v>
      </c>
      <c r="P242" s="3" t="s">
        <v>28</v>
      </c>
      <c r="Q242" s="3" t="s">
        <v>29</v>
      </c>
      <c r="R242" s="3" t="s">
        <v>30</v>
      </c>
      <c r="S242" s="3" t="s">
        <v>31</v>
      </c>
      <c r="T242" s="3" t="s">
        <v>32</v>
      </c>
      <c r="U242" s="3" t="s">
        <v>33</v>
      </c>
      <c r="V242" s="3" t="s">
        <v>34</v>
      </c>
      <c r="W242" s="3" t="s">
        <v>35</v>
      </c>
      <c r="X242" s="3" t="s">
        <v>36</v>
      </c>
      <c r="Y242" s="3" t="s">
        <v>37</v>
      </c>
      <c r="Z242" s="3" t="s">
        <v>38</v>
      </c>
      <c r="AA242" s="3" t="s">
        <v>39</v>
      </c>
      <c r="AB242" s="3" t="s">
        <v>40</v>
      </c>
      <c r="AC242" s="3" t="s">
        <v>41</v>
      </c>
      <c r="AD242" s="3" t="s">
        <v>42</v>
      </c>
      <c r="AE242" s="3" t="s">
        <v>43</v>
      </c>
      <c r="AF242" s="3" t="s">
        <v>44</v>
      </c>
      <c r="AG242" s="3" t="s">
        <v>45</v>
      </c>
      <c r="AH242" s="3" t="s">
        <v>46</v>
      </c>
      <c r="AI242" s="2" t="s">
        <v>47</v>
      </c>
    </row>
    <row r="243" spans="2:35" ht="12.75">
      <c r="B243" s="4" t="s">
        <v>48</v>
      </c>
      <c r="C243" s="5"/>
      <c r="D243" s="6" t="s">
        <v>49</v>
      </c>
      <c r="E243" s="6" t="s">
        <v>50</v>
      </c>
      <c r="F243" s="6" t="s">
        <v>51</v>
      </c>
      <c r="G243" s="6" t="s">
        <v>52</v>
      </c>
      <c r="H243" s="6" t="s">
        <v>53</v>
      </c>
      <c r="I243" s="6" t="s">
        <v>54</v>
      </c>
      <c r="J243" s="6" t="s">
        <v>55</v>
      </c>
      <c r="K243" s="6" t="s">
        <v>49</v>
      </c>
      <c r="L243" s="6" t="s">
        <v>50</v>
      </c>
      <c r="M243" s="6" t="s">
        <v>51</v>
      </c>
      <c r="N243" s="6" t="s">
        <v>52</v>
      </c>
      <c r="O243" s="6" t="s">
        <v>53</v>
      </c>
      <c r="P243" s="6" t="s">
        <v>54</v>
      </c>
      <c r="Q243" s="6" t="s">
        <v>55</v>
      </c>
      <c r="R243" s="6" t="s">
        <v>49</v>
      </c>
      <c r="S243" s="6" t="s">
        <v>50</v>
      </c>
      <c r="T243" s="6" t="s">
        <v>51</v>
      </c>
      <c r="U243" s="6" t="s">
        <v>52</v>
      </c>
      <c r="V243" s="6" t="s">
        <v>53</v>
      </c>
      <c r="W243" s="6" t="s">
        <v>54</v>
      </c>
      <c r="X243" s="6" t="s">
        <v>55</v>
      </c>
      <c r="Y243" s="6" t="s">
        <v>49</v>
      </c>
      <c r="Z243" s="6" t="s">
        <v>50</v>
      </c>
      <c r="AA243" s="6" t="s">
        <v>51</v>
      </c>
      <c r="AB243" s="6" t="s">
        <v>52</v>
      </c>
      <c r="AC243" s="6" t="s">
        <v>53</v>
      </c>
      <c r="AD243" s="6" t="s">
        <v>54</v>
      </c>
      <c r="AE243" s="6" t="s">
        <v>55</v>
      </c>
      <c r="AF243" s="6" t="s">
        <v>49</v>
      </c>
      <c r="AG243" s="6" t="s">
        <v>50</v>
      </c>
      <c r="AH243" s="6" t="s">
        <v>46</v>
      </c>
      <c r="AI243" s="7" t="s">
        <v>56</v>
      </c>
    </row>
    <row r="244" spans="2:34" ht="12.75">
      <c r="B244" s="8" t="s">
        <v>57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50</v>
      </c>
      <c r="Q244" s="9">
        <v>50</v>
      </c>
      <c r="R244" s="9">
        <v>50</v>
      </c>
      <c r="S244" s="9">
        <v>50</v>
      </c>
      <c r="T244" s="9">
        <v>50</v>
      </c>
      <c r="U244" s="9">
        <v>50</v>
      </c>
      <c r="V244" s="9">
        <v>50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58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50</v>
      </c>
      <c r="Q245" s="9">
        <v>50</v>
      </c>
      <c r="R245" s="9">
        <v>50</v>
      </c>
      <c r="S245" s="9">
        <v>50</v>
      </c>
      <c r="T245" s="9">
        <v>50</v>
      </c>
      <c r="U245" s="9">
        <v>50</v>
      </c>
      <c r="V245" s="9">
        <v>50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59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50</v>
      </c>
      <c r="Q246" s="9">
        <v>50</v>
      </c>
      <c r="R246" s="9">
        <v>50</v>
      </c>
      <c r="S246" s="9">
        <v>50</v>
      </c>
      <c r="T246" s="9">
        <v>50</v>
      </c>
      <c r="U246" s="9">
        <v>50</v>
      </c>
      <c r="V246" s="9">
        <v>50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60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50</v>
      </c>
      <c r="Q247" s="9">
        <v>50</v>
      </c>
      <c r="R247" s="9">
        <v>50</v>
      </c>
      <c r="S247" s="9">
        <v>50</v>
      </c>
      <c r="T247" s="9">
        <v>50</v>
      </c>
      <c r="U247" s="9">
        <v>50</v>
      </c>
      <c r="V247" s="9">
        <v>50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61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50</v>
      </c>
      <c r="Q248" s="9">
        <v>50</v>
      </c>
      <c r="R248" s="9">
        <v>50</v>
      </c>
      <c r="S248" s="9">
        <v>50</v>
      </c>
      <c r="T248" s="9">
        <v>50</v>
      </c>
      <c r="U248" s="9">
        <v>50</v>
      </c>
      <c r="V248" s="9">
        <v>50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62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50</v>
      </c>
      <c r="Q249" s="9">
        <v>50</v>
      </c>
      <c r="R249" s="9">
        <v>50</v>
      </c>
      <c r="S249" s="9">
        <v>50</v>
      </c>
      <c r="T249" s="9">
        <v>50</v>
      </c>
      <c r="U249" s="9">
        <v>50</v>
      </c>
      <c r="V249" s="9">
        <v>50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63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45</v>
      </c>
      <c r="Q250" s="9">
        <v>45</v>
      </c>
      <c r="R250" s="9">
        <v>45</v>
      </c>
      <c r="S250" s="9">
        <v>45</v>
      </c>
      <c r="T250" s="9">
        <v>45</v>
      </c>
      <c r="U250" s="9">
        <v>45</v>
      </c>
      <c r="V250" s="9">
        <v>45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64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45</v>
      </c>
      <c r="Q251" s="9">
        <v>45</v>
      </c>
      <c r="R251" s="9">
        <v>45</v>
      </c>
      <c r="S251" s="9">
        <v>45</v>
      </c>
      <c r="T251" s="9">
        <v>45</v>
      </c>
      <c r="U251" s="9">
        <v>45</v>
      </c>
      <c r="V251" s="9">
        <v>45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65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45</v>
      </c>
      <c r="Q252" s="9">
        <v>45</v>
      </c>
      <c r="R252" s="9">
        <v>45</v>
      </c>
      <c r="S252" s="9">
        <v>45</v>
      </c>
      <c r="T252" s="9">
        <v>45</v>
      </c>
      <c r="U252" s="9">
        <v>45</v>
      </c>
      <c r="V252" s="9">
        <v>45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66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45</v>
      </c>
      <c r="Q253" s="9">
        <v>45</v>
      </c>
      <c r="R253" s="9">
        <v>45</v>
      </c>
      <c r="S253" s="9">
        <v>45</v>
      </c>
      <c r="T253" s="9">
        <v>45</v>
      </c>
      <c r="U253" s="9">
        <v>45</v>
      </c>
      <c r="V253" s="9">
        <v>45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67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45</v>
      </c>
      <c r="Q254" s="9">
        <v>45</v>
      </c>
      <c r="R254" s="9">
        <v>45</v>
      </c>
      <c r="S254" s="9">
        <v>45</v>
      </c>
      <c r="T254" s="9">
        <v>45</v>
      </c>
      <c r="U254" s="9">
        <v>45</v>
      </c>
      <c r="V254" s="9">
        <v>45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68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45</v>
      </c>
      <c r="Q255" s="9">
        <v>45</v>
      </c>
      <c r="R255" s="9">
        <v>45</v>
      </c>
      <c r="S255" s="9">
        <v>45</v>
      </c>
      <c r="T255" s="9">
        <v>45</v>
      </c>
      <c r="U255" s="9">
        <v>45</v>
      </c>
      <c r="V255" s="9">
        <v>45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69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45</v>
      </c>
      <c r="Q256" s="9">
        <v>45</v>
      </c>
      <c r="R256" s="9">
        <v>45</v>
      </c>
      <c r="S256" s="9">
        <v>45</v>
      </c>
      <c r="T256" s="9">
        <v>45</v>
      </c>
      <c r="U256" s="9">
        <v>45</v>
      </c>
      <c r="V256" s="9">
        <v>45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70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45</v>
      </c>
      <c r="Q257" s="9">
        <v>45</v>
      </c>
      <c r="R257" s="9">
        <v>45</v>
      </c>
      <c r="S257" s="9">
        <v>45</v>
      </c>
      <c r="T257" s="9">
        <v>45</v>
      </c>
      <c r="U257" s="9">
        <v>45</v>
      </c>
      <c r="V257" s="9">
        <v>45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71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45</v>
      </c>
      <c r="Q258" s="9">
        <v>45</v>
      </c>
      <c r="R258" s="9">
        <v>45</v>
      </c>
      <c r="S258" s="9">
        <v>45</v>
      </c>
      <c r="T258" s="9">
        <v>45</v>
      </c>
      <c r="U258" s="9">
        <v>45</v>
      </c>
      <c r="V258" s="9">
        <v>45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72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45</v>
      </c>
      <c r="Q259" s="9">
        <v>45</v>
      </c>
      <c r="R259" s="9">
        <v>45</v>
      </c>
      <c r="S259" s="9">
        <v>45</v>
      </c>
      <c r="T259" s="9">
        <v>45</v>
      </c>
      <c r="U259" s="9">
        <v>45</v>
      </c>
      <c r="V259" s="9">
        <v>45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73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35</v>
      </c>
      <c r="Q260" s="9">
        <v>35</v>
      </c>
      <c r="R260" s="9">
        <v>35</v>
      </c>
      <c r="S260" s="9">
        <v>35</v>
      </c>
      <c r="T260" s="9">
        <v>35</v>
      </c>
      <c r="U260" s="9">
        <v>35</v>
      </c>
      <c r="V260" s="9">
        <v>35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74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35</v>
      </c>
      <c r="Q261" s="9">
        <v>35</v>
      </c>
      <c r="R261" s="9">
        <v>35</v>
      </c>
      <c r="S261" s="9">
        <v>35</v>
      </c>
      <c r="T261" s="9">
        <v>35</v>
      </c>
      <c r="U261" s="9">
        <v>35</v>
      </c>
      <c r="V261" s="9">
        <v>35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75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35</v>
      </c>
      <c r="Q262" s="9">
        <v>35</v>
      </c>
      <c r="R262" s="9">
        <v>35</v>
      </c>
      <c r="S262" s="9">
        <v>35</v>
      </c>
      <c r="T262" s="9">
        <v>35</v>
      </c>
      <c r="U262" s="9">
        <v>35</v>
      </c>
      <c r="V262" s="9">
        <v>35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76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35</v>
      </c>
      <c r="Q263" s="9">
        <v>35</v>
      </c>
      <c r="R263" s="9">
        <v>35</v>
      </c>
      <c r="S263" s="9">
        <v>35</v>
      </c>
      <c r="T263" s="9">
        <v>35</v>
      </c>
      <c r="U263" s="9">
        <v>35</v>
      </c>
      <c r="V263" s="9">
        <v>35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77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35</v>
      </c>
      <c r="Q264" s="9">
        <v>35</v>
      </c>
      <c r="R264" s="9">
        <v>35</v>
      </c>
      <c r="S264" s="9">
        <v>35</v>
      </c>
      <c r="T264" s="9">
        <v>35</v>
      </c>
      <c r="U264" s="9">
        <v>35</v>
      </c>
      <c r="V264" s="9">
        <v>35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78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35</v>
      </c>
      <c r="Q265" s="9">
        <v>35</v>
      </c>
      <c r="R265" s="9">
        <v>35</v>
      </c>
      <c r="S265" s="9">
        <v>35</v>
      </c>
      <c r="T265" s="9">
        <v>35</v>
      </c>
      <c r="U265" s="9">
        <v>35</v>
      </c>
      <c r="V265" s="9">
        <v>35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79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35</v>
      </c>
      <c r="Q266" s="9">
        <v>35</v>
      </c>
      <c r="R266" s="9">
        <v>35</v>
      </c>
      <c r="S266" s="9">
        <v>35</v>
      </c>
      <c r="T266" s="9">
        <v>35</v>
      </c>
      <c r="U266" s="9">
        <v>35</v>
      </c>
      <c r="V266" s="9">
        <v>35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4" ht="12.75">
      <c r="B267" s="8" t="s">
        <v>80</v>
      </c>
      <c r="C267" s="9"/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50</v>
      </c>
      <c r="Q267" s="9">
        <v>50</v>
      </c>
      <c r="R267" s="9">
        <v>50</v>
      </c>
      <c r="S267" s="9">
        <v>50</v>
      </c>
      <c r="T267" s="9">
        <v>50</v>
      </c>
      <c r="U267" s="9">
        <v>50</v>
      </c>
      <c r="V267" s="9">
        <v>50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</row>
    <row r="268" spans="2:35" ht="12.75">
      <c r="B268" s="10"/>
      <c r="C268" s="5" t="s">
        <v>46</v>
      </c>
      <c r="D268" s="11">
        <f>SUM(D244:D267)</f>
        <v>0</v>
      </c>
      <c r="E268" s="11">
        <f>SUM(E244:E267)</f>
        <v>0</v>
      </c>
      <c r="F268" s="11">
        <f>SUM(F244:F267)</f>
        <v>0</v>
      </c>
      <c r="G268" s="11">
        <f>SUM(G244:G267)</f>
        <v>0</v>
      </c>
      <c r="H268" s="11">
        <f>SUM(H244:H267)</f>
        <v>0</v>
      </c>
      <c r="I268" s="11">
        <f>SUM(I244:I267)</f>
        <v>0</v>
      </c>
      <c r="J268" s="11">
        <f>SUM(J244:J267)</f>
        <v>0</v>
      </c>
      <c r="K268" s="11">
        <f>SUM(K244:K267)</f>
        <v>0</v>
      </c>
      <c r="L268" s="11">
        <f>SUM(L244:L267)</f>
        <v>0</v>
      </c>
      <c r="M268" s="11">
        <f>SUM(M244:M267)</f>
        <v>0</v>
      </c>
      <c r="N268" s="11">
        <f>SUM(N244:N267)</f>
        <v>0</v>
      </c>
      <c r="O268" s="11">
        <f>SUM(O244:O267)</f>
        <v>0</v>
      </c>
      <c r="P268" s="11">
        <f>SUM(P244:P267)</f>
        <v>1045</v>
      </c>
      <c r="Q268" s="11">
        <f>SUM(Q244:Q267)</f>
        <v>1045</v>
      </c>
      <c r="R268" s="11">
        <f>SUM(R244:R267)</f>
        <v>1045</v>
      </c>
      <c r="S268" s="11">
        <f>SUM(S244:S267)</f>
        <v>1045</v>
      </c>
      <c r="T268" s="11">
        <f>SUM(T244:T267)</f>
        <v>1045</v>
      </c>
      <c r="U268" s="11">
        <f>SUM(U244:U267)</f>
        <v>1045</v>
      </c>
      <c r="V268" s="11">
        <f>SUM(V244:V267)</f>
        <v>1045</v>
      </c>
      <c r="W268" s="11">
        <f>SUM(W244:W267)</f>
        <v>0</v>
      </c>
      <c r="X268" s="11">
        <f>SUM(X244:X267)</f>
        <v>0</v>
      </c>
      <c r="Y268" s="11">
        <f>SUM(Y244:Y267)</f>
        <v>0</v>
      </c>
      <c r="Z268" s="11">
        <f>SUM(Z244:Z267)</f>
        <v>0</v>
      </c>
      <c r="AA268" s="11">
        <f>SUM(AA244:AA267)</f>
        <v>0</v>
      </c>
      <c r="AB268" s="11">
        <f>SUM(AB244:AB267)</f>
        <v>0</v>
      </c>
      <c r="AC268" s="11">
        <f>SUM(AC244:AC267)</f>
        <v>0</v>
      </c>
      <c r="AD268" s="11">
        <f>SUM(AD244:AD267)</f>
        <v>0</v>
      </c>
      <c r="AE268" s="11">
        <f>SUM(AE244:AE267)</f>
        <v>0</v>
      </c>
      <c r="AF268" s="11">
        <f>SUM(AF244:AF267)</f>
        <v>0</v>
      </c>
      <c r="AG268" s="11">
        <f>SUM(AG244:AG267)</f>
        <v>0</v>
      </c>
      <c r="AH268" s="11">
        <f>SUM(AH244:AH267)</f>
        <v>0</v>
      </c>
      <c r="AI268" s="11">
        <f>SUM(D268:AH268)</f>
        <v>7315</v>
      </c>
    </row>
    <row r="270" spans="3:34" ht="12.75">
      <c r="C270" s="16" t="s">
        <v>87</v>
      </c>
      <c r="D270" s="16"/>
      <c r="E270" s="16"/>
      <c r="F270" s="16"/>
      <c r="G270" s="16"/>
      <c r="H270" s="16"/>
      <c r="AD270" s="17" t="s">
        <v>81</v>
      </c>
      <c r="AE270" s="17"/>
      <c r="AF270" s="17"/>
      <c r="AG270" s="17"/>
      <c r="AH270" s="17"/>
    </row>
  </sheetData>
  <sheetProtection/>
  <mergeCells count="127">
    <mergeCell ref="B239:F239"/>
    <mergeCell ref="G239:M239"/>
    <mergeCell ref="B240:F240"/>
    <mergeCell ref="G240:M240"/>
    <mergeCell ref="C270:H270"/>
    <mergeCell ref="AD270:AH270"/>
    <mergeCell ref="B236:F236"/>
    <mergeCell ref="G236:M236"/>
    <mergeCell ref="B237:F237"/>
    <mergeCell ref="G237:M237"/>
    <mergeCell ref="B238:F238"/>
    <mergeCell ref="G238:M238"/>
    <mergeCell ref="B233:F233"/>
    <mergeCell ref="G233:M233"/>
    <mergeCell ref="B234:F234"/>
    <mergeCell ref="G234:M234"/>
    <mergeCell ref="B235:F235"/>
    <mergeCell ref="G235:M235"/>
    <mergeCell ref="B201:F201"/>
    <mergeCell ref="G201:M201"/>
    <mergeCell ref="B202:F202"/>
    <mergeCell ref="G202:M202"/>
    <mergeCell ref="C232:H232"/>
    <mergeCell ref="AD232:AH232"/>
    <mergeCell ref="B198:F198"/>
    <mergeCell ref="G198:M198"/>
    <mergeCell ref="B199:F199"/>
    <mergeCell ref="G199:M199"/>
    <mergeCell ref="B200:F200"/>
    <mergeCell ref="G200:M200"/>
    <mergeCell ref="B195:F195"/>
    <mergeCell ref="G195:M195"/>
    <mergeCell ref="B196:F196"/>
    <mergeCell ref="G196:M196"/>
    <mergeCell ref="B197:F197"/>
    <mergeCell ref="G197:M197"/>
    <mergeCell ref="B163:F163"/>
    <mergeCell ref="G163:M163"/>
    <mergeCell ref="B164:F164"/>
    <mergeCell ref="G164:M164"/>
    <mergeCell ref="C194:H194"/>
    <mergeCell ref="AD194:AH194"/>
    <mergeCell ref="B160:F160"/>
    <mergeCell ref="G160:M160"/>
    <mergeCell ref="B161:F161"/>
    <mergeCell ref="G161:M161"/>
    <mergeCell ref="B162:F162"/>
    <mergeCell ref="G162:M162"/>
    <mergeCell ref="B157:F157"/>
    <mergeCell ref="G157:M157"/>
    <mergeCell ref="B158:F158"/>
    <mergeCell ref="G158:M158"/>
    <mergeCell ref="B159:F159"/>
    <mergeCell ref="G159:M159"/>
    <mergeCell ref="B125:F125"/>
    <mergeCell ref="G125:M125"/>
    <mergeCell ref="B126:F126"/>
    <mergeCell ref="G126:M126"/>
    <mergeCell ref="C156:H156"/>
    <mergeCell ref="AD156:AH156"/>
    <mergeCell ref="B122:F122"/>
    <mergeCell ref="G122:M122"/>
    <mergeCell ref="B123:F123"/>
    <mergeCell ref="G123:M123"/>
    <mergeCell ref="B124:F124"/>
    <mergeCell ref="G124:M124"/>
    <mergeCell ref="B119:F119"/>
    <mergeCell ref="G119:M119"/>
    <mergeCell ref="B120:F120"/>
    <mergeCell ref="G120:M120"/>
    <mergeCell ref="B121:F121"/>
    <mergeCell ref="G121:M121"/>
    <mergeCell ref="B87:F87"/>
    <mergeCell ref="G87:M87"/>
    <mergeCell ref="B88:F88"/>
    <mergeCell ref="G88:M88"/>
    <mergeCell ref="C118:H118"/>
    <mergeCell ref="AD118:AH118"/>
    <mergeCell ref="B84:F84"/>
    <mergeCell ref="G84:M84"/>
    <mergeCell ref="B85:F85"/>
    <mergeCell ref="G85:M85"/>
    <mergeCell ref="B86:F86"/>
    <mergeCell ref="G86:M86"/>
    <mergeCell ref="B81:F81"/>
    <mergeCell ref="G81:M81"/>
    <mergeCell ref="B82:F82"/>
    <mergeCell ref="G82:M82"/>
    <mergeCell ref="B83:F83"/>
    <mergeCell ref="G83:M83"/>
    <mergeCell ref="B49:F49"/>
    <mergeCell ref="G49:M49"/>
    <mergeCell ref="B50:F50"/>
    <mergeCell ref="G50:M50"/>
    <mergeCell ref="C80:H80"/>
    <mergeCell ref="AD80:AH80"/>
    <mergeCell ref="B46:F46"/>
    <mergeCell ref="G46:M46"/>
    <mergeCell ref="B47:F47"/>
    <mergeCell ref="G47:M47"/>
    <mergeCell ref="B48:F48"/>
    <mergeCell ref="G48:M48"/>
    <mergeCell ref="B43:F43"/>
    <mergeCell ref="G43:M43"/>
    <mergeCell ref="B44:F44"/>
    <mergeCell ref="G44:M44"/>
    <mergeCell ref="B45:F45"/>
    <mergeCell ref="G45:M45"/>
    <mergeCell ref="B11:F11"/>
    <mergeCell ref="G11:M11"/>
    <mergeCell ref="B12:F12"/>
    <mergeCell ref="G12:M12"/>
    <mergeCell ref="C42:H42"/>
    <mergeCell ref="AD42:AH42"/>
    <mergeCell ref="B8:F8"/>
    <mergeCell ref="G8:M8"/>
    <mergeCell ref="B9:F9"/>
    <mergeCell ref="G9:M9"/>
    <mergeCell ref="B10:F10"/>
    <mergeCell ref="G10:M10"/>
    <mergeCell ref="B5:F5"/>
    <mergeCell ref="G5:M5"/>
    <mergeCell ref="B6:F6"/>
    <mergeCell ref="G6:M6"/>
    <mergeCell ref="B7:F7"/>
    <mergeCell ref="G7:M7"/>
    <mergeCell ref="B2:M2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2017-11-03T07:44:28Z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01734361CD07C3C85B968AA4B2781C480C6911E8B6AE0A42D4B1ABC965C5437DFFFA85ED51B85726157D57C78413A5302CB748C3264E161ABB2F0B0DCAA6A6D6A5CF3440BB5616F9EC4D941DDF2AC80ABB28BCA9294059381B62C429561998E54DB1833577EC81F2A6A232CA8273F2D4AA997515C44C9FADCF5AF0014E19D4E</vt:lpwstr>
  </property>
  <property fmtid="{D5CDD505-2E9C-101B-9397-08002B2CF9AE}" pid="3" name="Business Objects Context Information1">
    <vt:lpwstr>EFEA5B854CB892E0EAD1B5392C4D6F347488888E4B7F99EF539032AF2356594F3CCE21018232553B5EDE1D5A095A020E141E2531A12DE4D3FE0E234A4A094279AA60ACD3B44BED1F694C5E119B583EF316BBF594FBCE458FDBE657BA2FC503F0B40C00C5F26E2E45362BA26213270FBC150C2BA08C51E11B36DA5DC471E7975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154F0C1FDA642E1C2D01D189B87276A69CAFD8A5EFF464359CB808116BB7743F150D838A01231D2E8B88E7D2B2E06611635D09F8A9A1E118208BC949D7A84863067DBCC761F74F90953586AAA591304AD14F7299EC8507C1C275BA2520BF0F96AD260FB384F2A3F7DDFE5CD499F5E45F70DBA36B4EE0B52520BCC4DB09F9A8A</vt:lpwstr>
  </property>
  <property fmtid="{D5CDD505-2E9C-101B-9397-08002B2CF9AE}" pid="8" name="Business Objects Context Information6">
    <vt:lpwstr>1E9770B01872947B3995F321FFDA24486B63E333B65BEB670A817DBB116A65BC09621CB7CAA52D96042E0CF2C56E6E91565D6912BAC004EE781697B21CB77E065C310C30</vt:lpwstr>
  </property>
</Properties>
</file>