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Dec 2018" sheetId="1" r:id="rId1"/>
  </sheets>
  <definedNames>
    <definedName name="_xlnm.Print_Area" localSheetId="0">'Dec 2018'!$A$7:$H$15</definedName>
  </definedNames>
  <calcPr calcId="145621"/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D14" i="1" l="1"/>
  <c r="D11" i="1"/>
  <c r="D15" i="1" l="1"/>
  <c r="D13" i="1"/>
  <c r="D12" i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<sst xmlns="http://schemas.openxmlformats.org/spreadsheetml/2006/main" count="26" uniqueCount="21">
  <si>
    <t>TTC</t>
  </si>
  <si>
    <t>TRM</t>
  </si>
  <si>
    <t>NTC</t>
  </si>
  <si>
    <t>AAC</t>
  </si>
  <si>
    <t>IMPORT</t>
  </si>
  <si>
    <t>EXPORT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</si>
  <si>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</si>
  <si>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</si>
  <si>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</si>
  <si>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</si>
  <si>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</si>
  <si>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</si>
  <si>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</si>
  <si>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</si>
  <si>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</si>
  <si>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</si>
  <si>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December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</si>
  <si>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</si>
  <si>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>Electricity Market → Capacity Allocation Market → Auction Dates → Monthly Auction date for 2018</t>
  </si>
  <si>
    <t xml:space="preserve"> AUCTION deadline for bidding: 13:00 EET,RO = CET+ 1</t>
  </si>
  <si>
    <t>01-31.12.2018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</si>
</sst>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5" fillId="6" borderId="11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10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2"/>
  <sheetViews>
    <sheetView tabSelected="1" zoomScale="70" zoomScaleNormal="70" zoomScaleSheetLayoutView="85" workbookViewId="0">
      <selection activeCell="B22" sqref="B2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31" t="s">
        <v>17</v>
      </c>
    </row>
    <row r="2" spans="1:8" x14ac:dyDescent="0.25">
      <c r="A2" s="32" t="s">
        <v>18</v>
      </c>
    </row>
    <row r="3" spans="1:8" x14ac:dyDescent="0.25">
      <c r="A3" s="32"/>
    </row>
    <row r="4" spans="1:8" x14ac:dyDescent="0.25">
      <c r="A4" s="33" t="s">
        <v>19</v>
      </c>
    </row>
    <row r="7" spans="1:8" ht="21" customHeight="1" x14ac:dyDescent="0.2">
      <c r="A7" s="25" t="s">
        <v>16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7</v>
      </c>
      <c r="B8" s="28"/>
      <c r="C8" s="28"/>
      <c r="D8" s="28"/>
      <c r="E8" s="28"/>
      <c r="F8" s="28"/>
      <c r="G8" s="28"/>
      <c r="H8" s="28"/>
    </row>
    <row r="9" spans="1:8" s="4" customFormat="1" ht="26.25" customHeight="1" thickBot="1" x14ac:dyDescent="0.25">
      <c r="A9" s="29" t="s">
        <v>15</v>
      </c>
      <c r="B9" s="30"/>
      <c r="C9" s="3" t="s">
        <v>8</v>
      </c>
      <c r="D9" s="3" t="s">
        <v>0</v>
      </c>
      <c r="E9" s="3" t="s">
        <v>1</v>
      </c>
      <c r="F9" s="3" t="s">
        <v>2</v>
      </c>
      <c r="G9" s="3" t="s">
        <v>3</v>
      </c>
      <c r="H9" s="7" t="s">
        <v>6</v>
      </c>
    </row>
    <row r="10" spans="1:8" ht="85.5" customHeight="1" thickBot="1" x14ac:dyDescent="0.25">
      <c r="A10" s="23" t="s">
        <v>4</v>
      </c>
      <c r="B10" s="5" t="s">
        <v>12</v>
      </c>
      <c r="C10" s="34" t="s">
        <v>20</v>
      </c>
      <c r="D10" s="6">
        <f t="shared" ref="D10:D12" si="0">F10+E10</f>
        <v>500</v>
      </c>
      <c r="E10" s="6">
        <v>100</v>
      </c>
      <c r="F10" s="6">
        <v>400</v>
      </c>
      <c r="G10" s="6">
        <v>100</v>
      </c>
      <c r="H10" s="8">
        <f>(F10-G10)*0.8</f>
        <v>240</v>
      </c>
    </row>
    <row r="11" spans="1:8" ht="85.5" customHeight="1" thickBot="1" x14ac:dyDescent="0.25">
      <c r="A11" s="24"/>
      <c r="B11" s="9" t="s">
        <v>11</v>
      </c>
      <c r="C11" s="34" t="s">
        <v>20</v>
      </c>
      <c r="D11" s="10">
        <f t="shared" si="0"/>
        <v>900</v>
      </c>
      <c r="E11" s="11">
        <v>100</v>
      </c>
      <c r="F11" s="11">
        <v>800</v>
      </c>
      <c r="G11" s="11">
        <v>150</v>
      </c>
      <c r="H11" s="12">
        <f>F11-G11</f>
        <v>650</v>
      </c>
    </row>
    <row r="12" spans="1:8" ht="85.5" customHeight="1" thickBot="1" x14ac:dyDescent="0.25">
      <c r="A12" s="24"/>
      <c r="B12" s="9" t="s">
        <v>9</v>
      </c>
      <c r="C12" s="34" t="s">
        <v>20</v>
      </c>
      <c r="D12" s="10">
        <f t="shared" si="0"/>
        <v>400</v>
      </c>
      <c r="E12" s="11">
        <v>100</v>
      </c>
      <c r="F12" s="11">
        <v>300</v>
      </c>
      <c r="G12" s="11">
        <v>0</v>
      </c>
      <c r="H12" s="12">
        <f>F12-G12</f>
        <v>300</v>
      </c>
    </row>
    <row r="13" spans="1:8" ht="85.5" customHeight="1" thickBot="1" x14ac:dyDescent="0.25">
      <c r="A13" s="20" t="s">
        <v>5</v>
      </c>
      <c r="B13" s="13" t="s">
        <v>13</v>
      </c>
      <c r="C13" s="14" t="s">
        <v>20</v>
      </c>
      <c r="D13" s="15">
        <f t="shared" ref="D13:D15" si="1">E13+F13</f>
        <v>450</v>
      </c>
      <c r="E13" s="15">
        <v>100</v>
      </c>
      <c r="F13" s="15">
        <v>350</v>
      </c>
      <c r="G13" s="15">
        <v>100</v>
      </c>
      <c r="H13" s="16">
        <f>(F13-G13)*0.8</f>
        <v>200</v>
      </c>
    </row>
    <row r="14" spans="1:8" ht="85.5" customHeight="1" thickBot="1" x14ac:dyDescent="0.25">
      <c r="A14" s="21"/>
      <c r="B14" s="13" t="s">
        <v>14</v>
      </c>
      <c r="C14" s="14" t="s">
        <v>20</v>
      </c>
      <c r="D14" s="17">
        <f t="shared" si="1"/>
        <v>600</v>
      </c>
      <c r="E14" s="17">
        <v>100</v>
      </c>
      <c r="F14" s="17">
        <v>500</v>
      </c>
      <c r="G14" s="17">
        <v>200</v>
      </c>
      <c r="H14" s="16">
        <f>F14-G14</f>
        <v>300</v>
      </c>
    </row>
    <row r="15" spans="1:8" ht="85.5" customHeight="1" thickBot="1" x14ac:dyDescent="0.25">
      <c r="A15" s="22"/>
      <c r="B15" s="13" t="s">
        <v>10</v>
      </c>
      <c r="C15" s="14" t="s">
        <v>20</v>
      </c>
      <c r="D15" s="17">
        <f t="shared" si="1"/>
        <v>150</v>
      </c>
      <c r="E15" s="17">
        <v>100</v>
      </c>
      <c r="F15" s="17">
        <v>50</v>
      </c>
      <c r="G15" s="17">
        <v>0</v>
      </c>
      <c r="H15" s="16">
        <f>F15-G15</f>
        <v>50</v>
      </c>
    </row>
    <row r="16" spans="1:8" ht="15.95" customHeight="1" x14ac:dyDescent="0.2">
      <c r="A16" s="18"/>
      <c r="B16" s="19"/>
      <c r="C16" s="19"/>
      <c r="D16" s="19"/>
      <c r="E16" s="19"/>
      <c r="F16" s="19"/>
      <c r="G16" s="19"/>
      <c r="H16" s="19"/>
    </row>
    <row r="19" ht="15.75" customHeight="1" x14ac:dyDescent="0.25"/>
    <row r="32" ht="15.75" customHeight="1" x14ac:dyDescent="0.25"/>
    <row r="42" ht="12.75" customHeight="1" x14ac:dyDescent="0.25"/>
    <row r="43" ht="12.7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5" ht="12.7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8" ht="12.75" customHeight="1" x14ac:dyDescent="0.25"/>
    <row r="109" ht="12.7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41" ht="26.25" customHeight="1" x14ac:dyDescent="0.25"/>
    <row r="144" ht="27" customHeight="1" x14ac:dyDescent="0.25"/>
    <row r="145" ht="24.75" customHeight="1" x14ac:dyDescent="0.25"/>
    <row r="146" ht="25.5" customHeight="1" x14ac:dyDescent="0.25"/>
    <row r="147" ht="25.5" customHeight="1" x14ac:dyDescent="0.25"/>
    <row r="152" ht="12.75" customHeight="1" x14ac:dyDescent="0.25"/>
  </sheetData>
  <mergeCells count="6">
    <mergeCell ref="A16:H16"/>
    <mergeCell ref="A13:A15"/>
    <mergeCell ref="A10:A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2018</vt:lpstr>
      <vt:lpstr>'Dec 2018'!Print_Area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2018-11-07T07:22:27Z</dcterms:modified>
</cp:coreProperties>
</file>