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<sst xmlns="http://schemas.openxmlformats.org/spreadsheetml/2006/main" count="349" uniqueCount="81">
  <si>
    <t>Purchased Reserves</t>
  </si>
  <si>
    <t>Tender</t>
  </si>
  <si>
    <t>26/2018</t>
  </si>
  <si>
    <t>Date of Publishing</t>
  </si>
  <si>
    <t>09.05.2018</t>
  </si>
  <si>
    <t>Procurement Period</t>
  </si>
  <si>
    <t>14.05.2018 - 20.05.2018</t>
  </si>
  <si>
    <t>Month</t>
  </si>
  <si>
    <t>May</t>
  </si>
  <si>
    <t>Reserve Type</t>
  </si>
  <si>
    <t>Fast tertiary regulation</t>
  </si>
  <si>
    <t>Total Quantity [hMW]</t>
  </si>
  <si>
    <t>Hour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</si>
  <si>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</si>
  <si>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</si>
  <si>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</si>
  <si>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</si>
  <si>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</si>
  <si>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</si>
  <si>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</si>
  <si>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</si>
  <si>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</si>
  <si>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</si>
  <si>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</si>
  <si>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</si>
  <si>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</si>
  <si>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</si>
  <si>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</si>
  <si>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</si>
  <si>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</si>
  <si>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</si>
  <si>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</si>
  <si>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</si>
  <si>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</si>
  <si>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</si>
  <si>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</si>
  <si>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</si>
  <si>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</si>
  <si>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</si>
  <si>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</si>
  <si>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</si>
  <si>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</si>
  <si>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</si>
  <si>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</si>
  <si>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</si>
  <si>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</si>
  <si>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>Tue</t>
  </si>
  <si>
    <t>Wed</t>
  </si>
  <si>
    <t>Thu</t>
  </si>
  <si>
    <t>Fri</t>
  </si>
  <si>
    <t>Sat</t>
  </si>
  <si>
    <t>Sun</t>
  </si>
  <si>
    <t>Mon</t>
  </si>
  <si>
    <t>Total</t>
  </si>
  <si>
    <t>00 - 01</t>
  </si>
  <si>
    <t xml:space="preserve">  0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</si>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</sst>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 readingOrder="1"/>
    </xf>
    <xf numFmtId="0" fontId="4" fillId="0" borderId="12" xfId="0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5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0" fillId="0" borderId="0" xfId="0" applyNumberFormat="1" applyAlignment="1">
      <alignment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1">
      <selection activeCell="G46" sqref="G46:L46"/>
    </sheetView>
  </sheetViews>
  <sheetFormatPr defaultColWidth="6.8515625" defaultRowHeight="12.75"/>
  <cols>
    <col min="1" max="1" width="4.8515625" style="0" customWidth="1"/>
    <col min="2" max="2" width="6.00390625" style="0" customWidth="1"/>
    <col min="3" max="3" width="4.28125" style="0" bestFit="1" customWidth="1"/>
    <col min="4" max="15" width="4.28125" style="0" customWidth="1"/>
    <col min="16" max="22" width="6.140625" style="16" bestFit="1" customWidth="1"/>
    <col min="23" max="33" width="4.28125" style="0" customWidth="1"/>
    <col min="34" max="34" width="5.7109375" style="0" bestFit="1" customWidth="1"/>
  </cols>
  <sheetData>
    <row r="2" spans="2:12" ht="2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2:12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</row>
    <row r="5" spans="2:12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</row>
    <row r="6" spans="2:12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</row>
    <row r="7" spans="2:12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</row>
    <row r="8" spans="2:12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</row>
    <row r="9" spans="2:12" ht="12.75">
      <c r="B9" s="12" t="s">
        <v>11</v>
      </c>
      <c r="C9" s="12"/>
      <c r="D9" s="12"/>
      <c r="E9" s="12"/>
      <c r="F9" s="12"/>
      <c r="G9" s="14">
        <f>AH37</f>
        <v>46480</v>
      </c>
      <c r="H9" s="14"/>
      <c r="I9" s="14"/>
      <c r="J9" s="14"/>
      <c r="K9" s="14"/>
      <c r="L9" s="14"/>
    </row>
    <row r="11" spans="2:34" ht="12.75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17" t="s">
        <v>26</v>
      </c>
      <c r="Q11" s="17" t="s">
        <v>27</v>
      </c>
      <c r="R11" s="17" t="s">
        <v>28</v>
      </c>
      <c r="S11" s="17" t="s">
        <v>29</v>
      </c>
      <c r="T11" s="17" t="s">
        <v>30</v>
      </c>
      <c r="U11" s="17" t="s">
        <v>31</v>
      </c>
      <c r="V11" s="17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3" t="s">
        <v>44</v>
      </c>
    </row>
    <row r="12" spans="2:34" ht="12.75">
      <c r="B12" s="4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52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O12" s="5" t="s">
        <v>51</v>
      </c>
      <c r="P12" s="18" t="s">
        <v>52</v>
      </c>
      <c r="Q12" s="18" t="s">
        <v>46</v>
      </c>
      <c r="R12" s="18" t="s">
        <v>47</v>
      </c>
      <c r="S12" s="18" t="s">
        <v>48</v>
      </c>
      <c r="T12" s="18" t="s">
        <v>49</v>
      </c>
      <c r="U12" s="18" t="s">
        <v>50</v>
      </c>
      <c r="V12" s="18" t="s">
        <v>51</v>
      </c>
      <c r="W12" s="5" t="s">
        <v>52</v>
      </c>
      <c r="X12" s="5" t="s">
        <v>46</v>
      </c>
      <c r="Y12" s="5" t="s">
        <v>47</v>
      </c>
      <c r="Z12" s="5" t="s">
        <v>48</v>
      </c>
      <c r="AA12" s="5" t="s">
        <v>49</v>
      </c>
      <c r="AB12" s="5" t="s">
        <v>50</v>
      </c>
      <c r="AC12" s="5" t="s">
        <v>51</v>
      </c>
      <c r="AD12" s="5" t="s">
        <v>52</v>
      </c>
      <c r="AE12" s="5" t="s">
        <v>46</v>
      </c>
      <c r="AF12" s="5" t="s">
        <v>47</v>
      </c>
      <c r="AG12" s="5" t="s">
        <v>48</v>
      </c>
      <c r="AH12" s="6" t="s">
        <v>53</v>
      </c>
    </row>
    <row r="13" spans="2:33" ht="12.75">
      <c r="B13" s="7" t="s">
        <v>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8">
        <v>200</v>
      </c>
      <c r="Q13" s="18">
        <v>200</v>
      </c>
      <c r="R13" s="18">
        <v>200</v>
      </c>
      <c r="S13" s="18">
        <v>200</v>
      </c>
      <c r="T13" s="18">
        <v>200</v>
      </c>
      <c r="U13" s="18">
        <v>200</v>
      </c>
      <c r="V13" s="18">
        <v>200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5" t="s">
        <v>55</v>
      </c>
      <c r="AF13" s="5" t="s">
        <v>55</v>
      </c>
      <c r="AG13" s="5" t="s">
        <v>55</v>
      </c>
    </row>
    <row r="14" spans="2:33" ht="12.75">
      <c r="B14" s="7" t="s">
        <v>56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8">
        <v>200</v>
      </c>
      <c r="Q14" s="18">
        <v>200</v>
      </c>
      <c r="R14" s="18">
        <v>200</v>
      </c>
      <c r="S14" s="18">
        <v>200</v>
      </c>
      <c r="T14" s="18">
        <v>200</v>
      </c>
      <c r="U14" s="18">
        <v>200</v>
      </c>
      <c r="V14" s="18">
        <v>200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5" t="s">
        <v>55</v>
      </c>
      <c r="AF14" s="5" t="s">
        <v>55</v>
      </c>
      <c r="AG14" s="5" t="s">
        <v>55</v>
      </c>
    </row>
    <row r="15" spans="2:33" ht="12.75">
      <c r="B15" s="7" t="s">
        <v>57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8">
        <v>200</v>
      </c>
      <c r="Q15" s="18">
        <v>200</v>
      </c>
      <c r="R15" s="18">
        <v>200</v>
      </c>
      <c r="S15" s="18">
        <v>200</v>
      </c>
      <c r="T15" s="18">
        <v>200</v>
      </c>
      <c r="U15" s="18">
        <v>200</v>
      </c>
      <c r="V15" s="18">
        <v>200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5" t="s">
        <v>55</v>
      </c>
      <c r="AF15" s="5" t="s">
        <v>55</v>
      </c>
      <c r="AG15" s="5" t="s">
        <v>55</v>
      </c>
    </row>
    <row r="16" spans="2:33" ht="12.75">
      <c r="B16" s="7" t="s">
        <v>58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8">
        <v>200</v>
      </c>
      <c r="Q16" s="18">
        <v>200</v>
      </c>
      <c r="R16" s="18">
        <v>200</v>
      </c>
      <c r="S16" s="18">
        <v>200</v>
      </c>
      <c r="T16" s="18">
        <v>200</v>
      </c>
      <c r="U16" s="18">
        <v>200</v>
      </c>
      <c r="V16" s="18">
        <v>200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5" t="s">
        <v>55</v>
      </c>
      <c r="AF16" s="5" t="s">
        <v>55</v>
      </c>
      <c r="AG16" s="5" t="s">
        <v>55</v>
      </c>
    </row>
    <row r="17" spans="2:33" ht="12.75">
      <c r="B17" s="7" t="s">
        <v>59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8">
        <v>200</v>
      </c>
      <c r="Q17" s="18">
        <v>200</v>
      </c>
      <c r="R17" s="18">
        <v>200</v>
      </c>
      <c r="S17" s="18">
        <v>200</v>
      </c>
      <c r="T17" s="18">
        <v>200</v>
      </c>
      <c r="U17" s="18">
        <v>200</v>
      </c>
      <c r="V17" s="18">
        <v>200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5" t="s">
        <v>55</v>
      </c>
      <c r="AF17" s="5" t="s">
        <v>55</v>
      </c>
      <c r="AG17" s="5" t="s">
        <v>55</v>
      </c>
    </row>
    <row r="18" spans="2:33" ht="12.75">
      <c r="B18" s="7" t="s">
        <v>60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8">
        <v>200</v>
      </c>
      <c r="Q18" s="18">
        <v>200</v>
      </c>
      <c r="R18" s="18">
        <v>200</v>
      </c>
      <c r="S18" s="18">
        <v>200</v>
      </c>
      <c r="T18" s="18">
        <v>200</v>
      </c>
      <c r="U18" s="18">
        <v>200</v>
      </c>
      <c r="V18" s="18">
        <v>200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5" t="s">
        <v>55</v>
      </c>
      <c r="AF18" s="5" t="s">
        <v>55</v>
      </c>
      <c r="AG18" s="5" t="s">
        <v>55</v>
      </c>
    </row>
    <row r="19" spans="2:33" ht="12.75">
      <c r="B19" s="7" t="s">
        <v>61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8">
        <v>300</v>
      </c>
      <c r="Q19" s="18">
        <v>300</v>
      </c>
      <c r="R19" s="18">
        <v>300</v>
      </c>
      <c r="S19" s="18">
        <v>300</v>
      </c>
      <c r="T19" s="18">
        <v>300</v>
      </c>
      <c r="U19" s="18">
        <v>300</v>
      </c>
      <c r="V19" s="18">
        <v>300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5" t="s">
        <v>55</v>
      </c>
      <c r="AF19" s="5" t="s">
        <v>55</v>
      </c>
      <c r="AG19" s="5" t="s">
        <v>55</v>
      </c>
    </row>
    <row r="20" spans="2:33" ht="12.75">
      <c r="B20" s="7" t="s">
        <v>62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8">
        <v>300</v>
      </c>
      <c r="Q20" s="18">
        <v>300</v>
      </c>
      <c r="R20" s="18">
        <v>300</v>
      </c>
      <c r="S20" s="18">
        <v>300</v>
      </c>
      <c r="T20" s="18">
        <v>300</v>
      </c>
      <c r="U20" s="18">
        <v>300</v>
      </c>
      <c r="V20" s="18">
        <v>300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5" t="s">
        <v>55</v>
      </c>
      <c r="AF20" s="5" t="s">
        <v>55</v>
      </c>
      <c r="AG20" s="5" t="s">
        <v>55</v>
      </c>
    </row>
    <row r="21" spans="2:33" ht="12.75">
      <c r="B21" s="7" t="s">
        <v>63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8">
        <v>300</v>
      </c>
      <c r="Q21" s="18">
        <v>300</v>
      </c>
      <c r="R21" s="18">
        <v>300</v>
      </c>
      <c r="S21" s="18">
        <v>300</v>
      </c>
      <c r="T21" s="18">
        <v>300</v>
      </c>
      <c r="U21" s="18">
        <v>300</v>
      </c>
      <c r="V21" s="18">
        <v>300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5" t="s">
        <v>55</v>
      </c>
      <c r="AF21" s="5" t="s">
        <v>55</v>
      </c>
      <c r="AG21" s="5" t="s">
        <v>55</v>
      </c>
    </row>
    <row r="22" spans="2:33" ht="12.75">
      <c r="B22" s="7" t="s">
        <v>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8">
        <v>300</v>
      </c>
      <c r="Q22" s="18">
        <v>300</v>
      </c>
      <c r="R22" s="18">
        <v>300</v>
      </c>
      <c r="S22" s="18">
        <v>300</v>
      </c>
      <c r="T22" s="18">
        <v>300</v>
      </c>
      <c r="U22" s="18">
        <v>300</v>
      </c>
      <c r="V22" s="18">
        <v>300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5" t="s">
        <v>55</v>
      </c>
      <c r="AF22" s="5" t="s">
        <v>55</v>
      </c>
      <c r="AG22" s="5" t="s">
        <v>55</v>
      </c>
    </row>
    <row r="23" spans="2:33" ht="12.75">
      <c r="B23" s="7" t="s">
        <v>65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8">
        <v>300</v>
      </c>
      <c r="Q23" s="18">
        <v>300</v>
      </c>
      <c r="R23" s="18">
        <v>300</v>
      </c>
      <c r="S23" s="18">
        <v>300</v>
      </c>
      <c r="T23" s="18">
        <v>300</v>
      </c>
      <c r="U23" s="18">
        <v>300</v>
      </c>
      <c r="V23" s="18">
        <v>300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5" t="s">
        <v>55</v>
      </c>
      <c r="AF23" s="5" t="s">
        <v>55</v>
      </c>
      <c r="AG23" s="5" t="s">
        <v>55</v>
      </c>
    </row>
    <row r="24" spans="2:33" ht="12.75">
      <c r="B24" s="7" t="s">
        <v>66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8">
        <v>300</v>
      </c>
      <c r="Q24" s="18">
        <v>300</v>
      </c>
      <c r="R24" s="18">
        <v>300</v>
      </c>
      <c r="S24" s="18">
        <v>300</v>
      </c>
      <c r="T24" s="18">
        <v>300</v>
      </c>
      <c r="U24" s="18">
        <v>300</v>
      </c>
      <c r="V24" s="18">
        <v>300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5" t="s">
        <v>55</v>
      </c>
      <c r="AF24" s="5" t="s">
        <v>55</v>
      </c>
      <c r="AG24" s="5" t="s">
        <v>55</v>
      </c>
    </row>
    <row r="25" spans="2:33" ht="12.75">
      <c r="B25" s="7" t="s">
        <v>67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8">
        <v>300</v>
      </c>
      <c r="Q25" s="18">
        <v>300</v>
      </c>
      <c r="R25" s="18">
        <v>300</v>
      </c>
      <c r="S25" s="18">
        <v>300</v>
      </c>
      <c r="T25" s="18">
        <v>300</v>
      </c>
      <c r="U25" s="18">
        <v>300</v>
      </c>
      <c r="V25" s="18">
        <v>300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5" t="s">
        <v>55</v>
      </c>
      <c r="AF25" s="5" t="s">
        <v>55</v>
      </c>
      <c r="AG25" s="5" t="s">
        <v>55</v>
      </c>
    </row>
    <row r="26" spans="2:33" ht="12.75">
      <c r="B26" s="7" t="s">
        <v>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8">
        <v>300</v>
      </c>
      <c r="Q26" s="18">
        <v>300</v>
      </c>
      <c r="R26" s="18">
        <v>300</v>
      </c>
      <c r="S26" s="18">
        <v>300</v>
      </c>
      <c r="T26" s="18">
        <v>300</v>
      </c>
      <c r="U26" s="18">
        <v>300</v>
      </c>
      <c r="V26" s="18">
        <v>300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5" t="s">
        <v>55</v>
      </c>
      <c r="AF26" s="5" t="s">
        <v>55</v>
      </c>
      <c r="AG26" s="5" t="s">
        <v>55</v>
      </c>
    </row>
    <row r="27" spans="2:33" ht="12.75">
      <c r="B27" s="7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8">
        <v>300</v>
      </c>
      <c r="Q27" s="18">
        <v>300</v>
      </c>
      <c r="R27" s="18">
        <v>300</v>
      </c>
      <c r="S27" s="18">
        <v>300</v>
      </c>
      <c r="T27" s="18">
        <v>300</v>
      </c>
      <c r="U27" s="18">
        <v>300</v>
      </c>
      <c r="V27" s="18">
        <v>300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5" t="s">
        <v>55</v>
      </c>
      <c r="AF27" s="5" t="s">
        <v>55</v>
      </c>
      <c r="AG27" s="5" t="s">
        <v>55</v>
      </c>
    </row>
    <row r="28" spans="2:33" ht="12.75">
      <c r="B28" s="7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8">
        <v>300</v>
      </c>
      <c r="Q28" s="18">
        <v>300</v>
      </c>
      <c r="R28" s="18">
        <v>300</v>
      </c>
      <c r="S28" s="18">
        <v>300</v>
      </c>
      <c r="T28" s="18">
        <v>300</v>
      </c>
      <c r="U28" s="18">
        <v>300</v>
      </c>
      <c r="V28" s="18">
        <v>300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5" t="s">
        <v>55</v>
      </c>
      <c r="AF28" s="5" t="s">
        <v>55</v>
      </c>
      <c r="AG28" s="5" t="s">
        <v>55</v>
      </c>
    </row>
    <row r="29" spans="2:33" ht="12.75">
      <c r="B29" s="7" t="s">
        <v>71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8">
        <v>320</v>
      </c>
      <c r="Q29" s="18">
        <v>320</v>
      </c>
      <c r="R29" s="18">
        <v>320</v>
      </c>
      <c r="S29" s="18">
        <v>320</v>
      </c>
      <c r="T29" s="18">
        <v>320</v>
      </c>
      <c r="U29" s="18">
        <v>320</v>
      </c>
      <c r="V29" s="18">
        <v>320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5" t="s">
        <v>55</v>
      </c>
      <c r="AF29" s="5" t="s">
        <v>55</v>
      </c>
      <c r="AG29" s="5" t="s">
        <v>55</v>
      </c>
    </row>
    <row r="30" spans="2:33" ht="12.75">
      <c r="B30" s="7" t="s">
        <v>72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8">
        <v>320</v>
      </c>
      <c r="Q30" s="18">
        <v>320</v>
      </c>
      <c r="R30" s="18">
        <v>320</v>
      </c>
      <c r="S30" s="18">
        <v>320</v>
      </c>
      <c r="T30" s="18">
        <v>320</v>
      </c>
      <c r="U30" s="18">
        <v>320</v>
      </c>
      <c r="V30" s="18">
        <v>320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5" t="s">
        <v>55</v>
      </c>
      <c r="AF30" s="5" t="s">
        <v>55</v>
      </c>
      <c r="AG30" s="5" t="s">
        <v>55</v>
      </c>
    </row>
    <row r="31" spans="2:33" ht="12.75">
      <c r="B31" s="7" t="s">
        <v>73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8">
        <v>320</v>
      </c>
      <c r="Q31" s="18">
        <v>320</v>
      </c>
      <c r="R31" s="18">
        <v>320</v>
      </c>
      <c r="S31" s="18">
        <v>320</v>
      </c>
      <c r="T31" s="18">
        <v>320</v>
      </c>
      <c r="U31" s="18">
        <v>320</v>
      </c>
      <c r="V31" s="18">
        <v>320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5" t="s">
        <v>55</v>
      </c>
      <c r="AF31" s="5" t="s">
        <v>55</v>
      </c>
      <c r="AG31" s="5" t="s">
        <v>55</v>
      </c>
    </row>
    <row r="32" spans="2:33" ht="12.75">
      <c r="B32" s="7" t="s">
        <v>74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18">
        <v>320</v>
      </c>
      <c r="Q32" s="18">
        <v>320</v>
      </c>
      <c r="R32" s="18">
        <v>320</v>
      </c>
      <c r="S32" s="18">
        <v>320</v>
      </c>
      <c r="T32" s="18">
        <v>320</v>
      </c>
      <c r="U32" s="18">
        <v>320</v>
      </c>
      <c r="V32" s="18">
        <v>320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5" t="s">
        <v>55</v>
      </c>
      <c r="AF32" s="5" t="s">
        <v>55</v>
      </c>
      <c r="AG32" s="5" t="s">
        <v>55</v>
      </c>
    </row>
    <row r="33" spans="2:33" ht="12.75">
      <c r="B33" s="7" t="s">
        <v>75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8">
        <v>320</v>
      </c>
      <c r="Q33" s="18">
        <v>320</v>
      </c>
      <c r="R33" s="18">
        <v>320</v>
      </c>
      <c r="S33" s="18">
        <v>320</v>
      </c>
      <c r="T33" s="18">
        <v>320</v>
      </c>
      <c r="U33" s="18">
        <v>320</v>
      </c>
      <c r="V33" s="18">
        <v>320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5" t="s">
        <v>55</v>
      </c>
      <c r="AF33" s="5" t="s">
        <v>55</v>
      </c>
      <c r="AG33" s="5" t="s">
        <v>55</v>
      </c>
    </row>
    <row r="34" spans="2:33" ht="12.75">
      <c r="B34" s="7" t="s">
        <v>76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18">
        <v>320</v>
      </c>
      <c r="Q34" s="18">
        <v>320</v>
      </c>
      <c r="R34" s="18">
        <v>320</v>
      </c>
      <c r="S34" s="18">
        <v>320</v>
      </c>
      <c r="T34" s="18">
        <v>320</v>
      </c>
      <c r="U34" s="18">
        <v>320</v>
      </c>
      <c r="V34" s="18">
        <v>320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5" t="s">
        <v>55</v>
      </c>
      <c r="AF34" s="5" t="s">
        <v>55</v>
      </c>
      <c r="AG34" s="5" t="s">
        <v>55</v>
      </c>
    </row>
    <row r="35" spans="2:33" ht="12.75">
      <c r="B35" s="7" t="s">
        <v>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8">
        <v>320</v>
      </c>
      <c r="Q35" s="18">
        <v>320</v>
      </c>
      <c r="R35" s="18">
        <v>320</v>
      </c>
      <c r="S35" s="18">
        <v>320</v>
      </c>
      <c r="T35" s="18">
        <v>320</v>
      </c>
      <c r="U35" s="18">
        <v>320</v>
      </c>
      <c r="V35" s="18">
        <v>320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5" t="s">
        <v>55</v>
      </c>
      <c r="AF35" s="5" t="s">
        <v>55</v>
      </c>
      <c r="AG35" s="5" t="s">
        <v>55</v>
      </c>
    </row>
    <row r="36" spans="2:33" ht="12.75">
      <c r="B36" s="7" t="s">
        <v>78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8">
        <v>200</v>
      </c>
      <c r="Q36" s="18">
        <v>200</v>
      </c>
      <c r="R36" s="18">
        <v>200</v>
      </c>
      <c r="S36" s="18">
        <v>200</v>
      </c>
      <c r="T36" s="18">
        <v>200</v>
      </c>
      <c r="U36" s="18">
        <v>200</v>
      </c>
      <c r="V36" s="18">
        <v>200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5" t="s">
        <v>55</v>
      </c>
      <c r="AF36" s="5" t="s">
        <v>55</v>
      </c>
      <c r="AG36" s="5" t="s">
        <v>55</v>
      </c>
    </row>
    <row r="37" spans="2:34" ht="12.75">
      <c r="B37" s="9"/>
      <c r="C37" s="10">
        <f>SUM(C13:C36)</f>
        <v>0</v>
      </c>
      <c r="D37" s="10">
        <f aca="true" t="shared" si="0" ref="D37:AG37">SUM(D13:D36)</f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10">
        <f t="shared" si="0"/>
        <v>0</v>
      </c>
      <c r="N37" s="10">
        <f t="shared" si="0"/>
        <v>0</v>
      </c>
      <c r="O37" s="10">
        <f t="shared" si="0"/>
        <v>0</v>
      </c>
      <c r="P37" s="10">
        <f t="shared" si="0"/>
        <v>6640</v>
      </c>
      <c r="Q37" s="10">
        <f t="shared" si="0"/>
        <v>6640</v>
      </c>
      <c r="R37" s="10">
        <f t="shared" si="0"/>
        <v>6640</v>
      </c>
      <c r="S37" s="10">
        <f t="shared" si="0"/>
        <v>6640</v>
      </c>
      <c r="T37" s="10">
        <f t="shared" si="0"/>
        <v>6640</v>
      </c>
      <c r="U37" s="10">
        <f t="shared" si="0"/>
        <v>6640</v>
      </c>
      <c r="V37" s="10">
        <f t="shared" si="0"/>
        <v>6640</v>
      </c>
      <c r="W37" s="10">
        <f t="shared" si="0"/>
        <v>0</v>
      </c>
      <c r="X37" s="10">
        <f t="shared" si="0"/>
        <v>0</v>
      </c>
      <c r="Y37" s="10">
        <f t="shared" si="0"/>
        <v>0</v>
      </c>
      <c r="Z37" s="10">
        <f t="shared" si="0"/>
        <v>0</v>
      </c>
      <c r="AA37" s="10">
        <f t="shared" si="0"/>
        <v>0</v>
      </c>
      <c r="AB37" s="10">
        <f t="shared" si="0"/>
        <v>0</v>
      </c>
      <c r="AC37" s="10">
        <f t="shared" si="0"/>
        <v>0</v>
      </c>
      <c r="AD37" s="10">
        <f t="shared" si="0"/>
        <v>0</v>
      </c>
      <c r="AE37" s="10">
        <f t="shared" si="0"/>
        <v>0</v>
      </c>
      <c r="AF37" s="10">
        <f t="shared" si="0"/>
        <v>0</v>
      </c>
      <c r="AG37" s="10">
        <f t="shared" si="0"/>
        <v>0</v>
      </c>
      <c r="AH37" s="10">
        <f>SUM(C37:AG37)</f>
        <v>46480</v>
      </c>
    </row>
    <row r="39" spans="31:34" ht="12.75">
      <c r="AE39" s="11" t="s">
        <v>79</v>
      </c>
      <c r="AF39" s="11"/>
      <c r="AG39" s="11"/>
      <c r="AH39" s="11"/>
    </row>
    <row r="41" spans="2:12" ht="12.75">
      <c r="B41" s="12" t="s">
        <v>1</v>
      </c>
      <c r="C41" s="12"/>
      <c r="D41" s="12"/>
      <c r="E41" s="12"/>
      <c r="F41" s="12"/>
      <c r="G41" s="13" t="s">
        <v>2</v>
      </c>
      <c r="H41" s="13"/>
      <c r="I41" s="13"/>
      <c r="J41" s="13"/>
      <c r="K41" s="13"/>
      <c r="L41" s="13"/>
    </row>
    <row r="42" spans="2:12" ht="12.75">
      <c r="B42" s="12" t="s">
        <v>3</v>
      </c>
      <c r="C42" s="12"/>
      <c r="D42" s="12"/>
      <c r="E42" s="12"/>
      <c r="F42" s="12"/>
      <c r="G42" s="13" t="s">
        <v>4</v>
      </c>
      <c r="H42" s="13"/>
      <c r="I42" s="13"/>
      <c r="J42" s="13"/>
      <c r="K42" s="13"/>
      <c r="L42" s="13"/>
    </row>
    <row r="43" spans="2:12" ht="12.75">
      <c r="B43" s="12" t="s">
        <v>5</v>
      </c>
      <c r="C43" s="12"/>
      <c r="D43" s="12"/>
      <c r="E43" s="12"/>
      <c r="F43" s="12"/>
      <c r="G43" s="13" t="s">
        <v>6</v>
      </c>
      <c r="H43" s="13"/>
      <c r="I43" s="13"/>
      <c r="J43" s="13"/>
      <c r="K43" s="13"/>
      <c r="L43" s="13"/>
    </row>
    <row r="44" spans="2:12" ht="12.75">
      <c r="B44" s="12" t="s">
        <v>7</v>
      </c>
      <c r="C44" s="12"/>
      <c r="D44" s="12"/>
      <c r="E44" s="12"/>
      <c r="F44" s="12"/>
      <c r="G44" s="13" t="s">
        <v>8</v>
      </c>
      <c r="H44" s="13"/>
      <c r="I44" s="13"/>
      <c r="J44" s="13"/>
      <c r="K44" s="13"/>
      <c r="L44" s="13"/>
    </row>
    <row r="45" spans="2:12" ht="12.75">
      <c r="B45" s="12" t="s">
        <v>9</v>
      </c>
      <c r="C45" s="12"/>
      <c r="D45" s="12"/>
      <c r="E45" s="12"/>
      <c r="F45" s="12"/>
      <c r="G45" s="13" t="s">
        <v>80</v>
      </c>
      <c r="H45" s="13"/>
      <c r="I45" s="13"/>
      <c r="J45" s="13"/>
      <c r="K45" s="13"/>
      <c r="L45" s="13"/>
    </row>
    <row r="46" spans="2:12" ht="12.75">
      <c r="B46" s="12" t="s">
        <v>11</v>
      </c>
      <c r="C46" s="12"/>
      <c r="D46" s="12"/>
      <c r="E46" s="12"/>
      <c r="F46" s="12"/>
      <c r="G46" s="14">
        <f>AH74</f>
        <v>31640</v>
      </c>
      <c r="H46" s="14"/>
      <c r="I46" s="14"/>
      <c r="J46" s="14"/>
      <c r="K46" s="14"/>
      <c r="L46" s="14"/>
    </row>
    <row r="48" spans="2:34" ht="12.75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17" t="s">
        <v>26</v>
      </c>
      <c r="Q48" s="17" t="s">
        <v>27</v>
      </c>
      <c r="R48" s="17" t="s">
        <v>28</v>
      </c>
      <c r="S48" s="17" t="s">
        <v>29</v>
      </c>
      <c r="T48" s="17" t="s">
        <v>30</v>
      </c>
      <c r="U48" s="17" t="s">
        <v>31</v>
      </c>
      <c r="V48" s="17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2" t="s">
        <v>41</v>
      </c>
      <c r="AF48" s="2" t="s">
        <v>42</v>
      </c>
      <c r="AG48" s="2" t="s">
        <v>43</v>
      </c>
      <c r="AH48" s="3" t="s">
        <v>44</v>
      </c>
    </row>
    <row r="49" spans="2:34" ht="12.75">
      <c r="B49" s="4" t="s">
        <v>45</v>
      </c>
      <c r="C49" s="5" t="s">
        <v>46</v>
      </c>
      <c r="D49" s="5" t="s">
        <v>47</v>
      </c>
      <c r="E49" s="5" t="s">
        <v>48</v>
      </c>
      <c r="F49" s="5" t="s">
        <v>49</v>
      </c>
      <c r="G49" s="5" t="s">
        <v>50</v>
      </c>
      <c r="H49" s="5" t="s">
        <v>51</v>
      </c>
      <c r="I49" s="5" t="s">
        <v>52</v>
      </c>
      <c r="J49" s="5" t="s">
        <v>46</v>
      </c>
      <c r="K49" s="5" t="s">
        <v>47</v>
      </c>
      <c r="L49" s="5" t="s">
        <v>48</v>
      </c>
      <c r="M49" s="5" t="s">
        <v>49</v>
      </c>
      <c r="N49" s="5" t="s">
        <v>50</v>
      </c>
      <c r="O49" s="5" t="s">
        <v>51</v>
      </c>
      <c r="P49" s="18" t="s">
        <v>52</v>
      </c>
      <c r="Q49" s="18" t="s">
        <v>46</v>
      </c>
      <c r="R49" s="18" t="s">
        <v>47</v>
      </c>
      <c r="S49" s="18" t="s">
        <v>48</v>
      </c>
      <c r="T49" s="18" t="s">
        <v>49</v>
      </c>
      <c r="U49" s="18" t="s">
        <v>50</v>
      </c>
      <c r="V49" s="18" t="s">
        <v>51</v>
      </c>
      <c r="W49" s="5" t="s">
        <v>52</v>
      </c>
      <c r="X49" s="5" t="s">
        <v>46</v>
      </c>
      <c r="Y49" s="5" t="s">
        <v>47</v>
      </c>
      <c r="Z49" s="5" t="s">
        <v>48</v>
      </c>
      <c r="AA49" s="5" t="s">
        <v>49</v>
      </c>
      <c r="AB49" s="5" t="s">
        <v>50</v>
      </c>
      <c r="AC49" s="5" t="s">
        <v>51</v>
      </c>
      <c r="AD49" s="5" t="s">
        <v>52</v>
      </c>
      <c r="AE49" s="5" t="s">
        <v>46</v>
      </c>
      <c r="AF49" s="5" t="s">
        <v>47</v>
      </c>
      <c r="AG49" s="5" t="s">
        <v>48</v>
      </c>
      <c r="AH49" s="6" t="s">
        <v>53</v>
      </c>
    </row>
    <row r="50" spans="2:33" ht="12.75">
      <c r="B50" s="7" t="s">
        <v>54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8">
        <v>180</v>
      </c>
      <c r="Q50" s="18">
        <v>180</v>
      </c>
      <c r="R50" s="18">
        <v>180</v>
      </c>
      <c r="S50" s="18">
        <v>180</v>
      </c>
      <c r="T50" s="18">
        <v>180</v>
      </c>
      <c r="U50" s="18">
        <v>180</v>
      </c>
      <c r="V50" s="18">
        <v>180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5" t="s">
        <v>55</v>
      </c>
      <c r="AF50" s="5" t="s">
        <v>55</v>
      </c>
      <c r="AG50" s="5" t="s">
        <v>55</v>
      </c>
    </row>
    <row r="51" spans="2:33" ht="12.75">
      <c r="B51" s="7" t="s">
        <v>56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8">
        <v>180</v>
      </c>
      <c r="Q51" s="18">
        <v>180</v>
      </c>
      <c r="R51" s="18">
        <v>180</v>
      </c>
      <c r="S51" s="18">
        <v>180</v>
      </c>
      <c r="T51" s="18">
        <v>180</v>
      </c>
      <c r="U51" s="18">
        <v>180</v>
      </c>
      <c r="V51" s="18">
        <v>180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5" t="s">
        <v>55</v>
      </c>
      <c r="AF51" s="5" t="s">
        <v>55</v>
      </c>
      <c r="AG51" s="5" t="s">
        <v>55</v>
      </c>
    </row>
    <row r="52" spans="2:33" ht="12.75">
      <c r="B52" s="7" t="s">
        <v>57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18">
        <v>180</v>
      </c>
      <c r="Q52" s="18">
        <v>180</v>
      </c>
      <c r="R52" s="18">
        <v>180</v>
      </c>
      <c r="S52" s="18">
        <v>180</v>
      </c>
      <c r="T52" s="18">
        <v>180</v>
      </c>
      <c r="U52" s="18">
        <v>180</v>
      </c>
      <c r="V52" s="18">
        <v>180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5" t="s">
        <v>55</v>
      </c>
      <c r="AF52" s="5" t="s">
        <v>55</v>
      </c>
      <c r="AG52" s="5" t="s">
        <v>55</v>
      </c>
    </row>
    <row r="53" spans="2:33" ht="12.75">
      <c r="B53" s="7" t="s">
        <v>58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8">
        <v>180</v>
      </c>
      <c r="Q53" s="18">
        <v>180</v>
      </c>
      <c r="R53" s="18">
        <v>180</v>
      </c>
      <c r="S53" s="18">
        <v>180</v>
      </c>
      <c r="T53" s="18">
        <v>180</v>
      </c>
      <c r="U53" s="18">
        <v>180</v>
      </c>
      <c r="V53" s="18">
        <v>180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5" t="s">
        <v>55</v>
      </c>
      <c r="AF53" s="5" t="s">
        <v>55</v>
      </c>
      <c r="AG53" s="5" t="s">
        <v>55</v>
      </c>
    </row>
    <row r="54" spans="2:33" ht="12.75">
      <c r="B54" s="7" t="s">
        <v>59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8">
        <v>180</v>
      </c>
      <c r="Q54" s="18">
        <v>180</v>
      </c>
      <c r="R54" s="18">
        <v>180</v>
      </c>
      <c r="S54" s="18">
        <v>180</v>
      </c>
      <c r="T54" s="18">
        <v>180</v>
      </c>
      <c r="U54" s="18">
        <v>180</v>
      </c>
      <c r="V54" s="18">
        <v>180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5" t="s">
        <v>55</v>
      </c>
      <c r="AF54" s="5" t="s">
        <v>55</v>
      </c>
      <c r="AG54" s="5" t="s">
        <v>55</v>
      </c>
    </row>
    <row r="55" spans="2:33" ht="12.75">
      <c r="B55" s="7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8">
        <v>180</v>
      </c>
      <c r="Q55" s="18">
        <v>180</v>
      </c>
      <c r="R55" s="18">
        <v>180</v>
      </c>
      <c r="S55" s="18">
        <v>180</v>
      </c>
      <c r="T55" s="18">
        <v>180</v>
      </c>
      <c r="U55" s="18">
        <v>180</v>
      </c>
      <c r="V55" s="18">
        <v>180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5" t="s">
        <v>55</v>
      </c>
      <c r="AF55" s="5" t="s">
        <v>55</v>
      </c>
      <c r="AG55" s="5" t="s">
        <v>55</v>
      </c>
    </row>
    <row r="56" spans="2:33" ht="12.75">
      <c r="B56" s="7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18">
        <v>200</v>
      </c>
      <c r="Q56" s="18">
        <v>200</v>
      </c>
      <c r="R56" s="18">
        <v>200</v>
      </c>
      <c r="S56" s="18">
        <v>200</v>
      </c>
      <c r="T56" s="18">
        <v>200</v>
      </c>
      <c r="U56" s="18">
        <v>200</v>
      </c>
      <c r="V56" s="18">
        <v>200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5" t="s">
        <v>55</v>
      </c>
      <c r="AF56" s="5" t="s">
        <v>55</v>
      </c>
      <c r="AG56" s="5" t="s">
        <v>55</v>
      </c>
    </row>
    <row r="57" spans="2:33" ht="12.75">
      <c r="B57" s="7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8">
        <v>200</v>
      </c>
      <c r="Q57" s="18">
        <v>200</v>
      </c>
      <c r="R57" s="18">
        <v>200</v>
      </c>
      <c r="S57" s="18">
        <v>200</v>
      </c>
      <c r="T57" s="18">
        <v>200</v>
      </c>
      <c r="U57" s="18">
        <v>200</v>
      </c>
      <c r="V57" s="18">
        <v>200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5" t="s">
        <v>55</v>
      </c>
      <c r="AF57" s="5" t="s">
        <v>55</v>
      </c>
      <c r="AG57" s="5" t="s">
        <v>55</v>
      </c>
    </row>
    <row r="58" spans="2:33" ht="12.75">
      <c r="B58" s="7" t="s">
        <v>63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8">
        <v>200</v>
      </c>
      <c r="Q58" s="18">
        <v>200</v>
      </c>
      <c r="R58" s="18">
        <v>200</v>
      </c>
      <c r="S58" s="18">
        <v>200</v>
      </c>
      <c r="T58" s="18">
        <v>200</v>
      </c>
      <c r="U58" s="18">
        <v>200</v>
      </c>
      <c r="V58" s="18">
        <v>200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5" t="s">
        <v>55</v>
      </c>
      <c r="AF58" s="5" t="s">
        <v>55</v>
      </c>
      <c r="AG58" s="5" t="s">
        <v>55</v>
      </c>
    </row>
    <row r="59" spans="2:33" ht="12.75">
      <c r="B59" s="7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8">
        <v>200</v>
      </c>
      <c r="Q59" s="18">
        <v>200</v>
      </c>
      <c r="R59" s="18">
        <v>200</v>
      </c>
      <c r="S59" s="18">
        <v>200</v>
      </c>
      <c r="T59" s="18">
        <v>200</v>
      </c>
      <c r="U59" s="18">
        <v>200</v>
      </c>
      <c r="V59" s="18">
        <v>200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5" t="s">
        <v>55</v>
      </c>
      <c r="AF59" s="5" t="s">
        <v>55</v>
      </c>
      <c r="AG59" s="5" t="s">
        <v>55</v>
      </c>
    </row>
    <row r="60" spans="2:33" ht="12.75">
      <c r="B60" s="7" t="s">
        <v>65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8">
        <v>180</v>
      </c>
      <c r="Q60" s="18">
        <v>180</v>
      </c>
      <c r="R60" s="18">
        <v>180</v>
      </c>
      <c r="S60" s="18">
        <v>180</v>
      </c>
      <c r="T60" s="18">
        <v>180</v>
      </c>
      <c r="U60" s="18">
        <v>180</v>
      </c>
      <c r="V60" s="18">
        <v>180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5" t="s">
        <v>55</v>
      </c>
      <c r="AF60" s="5" t="s">
        <v>55</v>
      </c>
      <c r="AG60" s="5" t="s">
        <v>55</v>
      </c>
    </row>
    <row r="61" spans="2:33" ht="12.75">
      <c r="B61" s="7" t="s">
        <v>66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18">
        <v>180</v>
      </c>
      <c r="Q61" s="18">
        <v>180</v>
      </c>
      <c r="R61" s="18">
        <v>180</v>
      </c>
      <c r="S61" s="18">
        <v>180</v>
      </c>
      <c r="T61" s="18">
        <v>180</v>
      </c>
      <c r="U61" s="18">
        <v>180</v>
      </c>
      <c r="V61" s="18">
        <v>180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5" t="s">
        <v>55</v>
      </c>
      <c r="AF61" s="5" t="s">
        <v>55</v>
      </c>
      <c r="AG61" s="5" t="s">
        <v>55</v>
      </c>
    </row>
    <row r="62" spans="2:33" ht="12.75">
      <c r="B62" s="7" t="s">
        <v>67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18">
        <v>180</v>
      </c>
      <c r="Q62" s="18">
        <v>180</v>
      </c>
      <c r="R62" s="18">
        <v>180</v>
      </c>
      <c r="S62" s="18">
        <v>180</v>
      </c>
      <c r="T62" s="18">
        <v>180</v>
      </c>
      <c r="U62" s="18">
        <v>180</v>
      </c>
      <c r="V62" s="18">
        <v>180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5" t="s">
        <v>55</v>
      </c>
      <c r="AF62" s="5" t="s">
        <v>55</v>
      </c>
      <c r="AG62" s="5" t="s">
        <v>55</v>
      </c>
    </row>
    <row r="63" spans="2:33" ht="12.75">
      <c r="B63" s="7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8">
        <v>180</v>
      </c>
      <c r="Q63" s="18">
        <v>180</v>
      </c>
      <c r="R63" s="18">
        <v>180</v>
      </c>
      <c r="S63" s="18">
        <v>180</v>
      </c>
      <c r="T63" s="18">
        <v>180</v>
      </c>
      <c r="U63" s="18">
        <v>180</v>
      </c>
      <c r="V63" s="18">
        <v>180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5" t="s">
        <v>55</v>
      </c>
      <c r="AF63" s="5" t="s">
        <v>55</v>
      </c>
      <c r="AG63" s="5" t="s">
        <v>55</v>
      </c>
    </row>
    <row r="64" spans="2:33" ht="12.75">
      <c r="B64" s="7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18">
        <v>180</v>
      </c>
      <c r="Q64" s="18">
        <v>180</v>
      </c>
      <c r="R64" s="18">
        <v>180</v>
      </c>
      <c r="S64" s="18">
        <v>180</v>
      </c>
      <c r="T64" s="18">
        <v>180</v>
      </c>
      <c r="U64" s="18">
        <v>180</v>
      </c>
      <c r="V64" s="18">
        <v>180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5" t="s">
        <v>55</v>
      </c>
      <c r="AF64" s="5" t="s">
        <v>55</v>
      </c>
      <c r="AG64" s="5" t="s">
        <v>55</v>
      </c>
    </row>
    <row r="65" spans="2:33" ht="12.75">
      <c r="B65" s="7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8">
        <v>180</v>
      </c>
      <c r="Q65" s="18">
        <v>180</v>
      </c>
      <c r="R65" s="18">
        <v>180</v>
      </c>
      <c r="S65" s="18">
        <v>180</v>
      </c>
      <c r="T65" s="18">
        <v>180</v>
      </c>
      <c r="U65" s="18">
        <v>180</v>
      </c>
      <c r="V65" s="18">
        <v>180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5" t="s">
        <v>55</v>
      </c>
      <c r="AF65" s="5" t="s">
        <v>55</v>
      </c>
      <c r="AG65" s="5" t="s">
        <v>55</v>
      </c>
    </row>
    <row r="66" spans="2:33" ht="12.75">
      <c r="B66" s="7" t="s">
        <v>71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8">
        <v>180</v>
      </c>
      <c r="Q66" s="18">
        <v>180</v>
      </c>
      <c r="R66" s="18">
        <v>180</v>
      </c>
      <c r="S66" s="18">
        <v>180</v>
      </c>
      <c r="T66" s="18">
        <v>180</v>
      </c>
      <c r="U66" s="18">
        <v>180</v>
      </c>
      <c r="V66" s="18">
        <v>180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5" t="s">
        <v>55</v>
      </c>
      <c r="AF66" s="5" t="s">
        <v>55</v>
      </c>
      <c r="AG66" s="5" t="s">
        <v>55</v>
      </c>
    </row>
    <row r="67" spans="2:33" ht="12.75">
      <c r="B67" s="7" t="s">
        <v>72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8">
        <v>180</v>
      </c>
      <c r="Q67" s="18">
        <v>180</v>
      </c>
      <c r="R67" s="18">
        <v>180</v>
      </c>
      <c r="S67" s="18">
        <v>180</v>
      </c>
      <c r="T67" s="18">
        <v>180</v>
      </c>
      <c r="U67" s="18">
        <v>180</v>
      </c>
      <c r="V67" s="18">
        <v>180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5" t="s">
        <v>55</v>
      </c>
      <c r="AF67" s="5" t="s">
        <v>55</v>
      </c>
      <c r="AG67" s="5" t="s">
        <v>55</v>
      </c>
    </row>
    <row r="68" spans="2:33" ht="12.75">
      <c r="B68" s="7" t="s">
        <v>73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18">
        <v>200</v>
      </c>
      <c r="Q68" s="18">
        <v>200</v>
      </c>
      <c r="R68" s="18">
        <v>200</v>
      </c>
      <c r="S68" s="18">
        <v>200</v>
      </c>
      <c r="T68" s="18">
        <v>200</v>
      </c>
      <c r="U68" s="18">
        <v>200</v>
      </c>
      <c r="V68" s="18">
        <v>200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5" t="s">
        <v>55</v>
      </c>
      <c r="AF68" s="5" t="s">
        <v>55</v>
      </c>
      <c r="AG68" s="5" t="s">
        <v>55</v>
      </c>
    </row>
    <row r="69" spans="2:33" ht="12.75">
      <c r="B69" s="7" t="s">
        <v>74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8">
        <v>200</v>
      </c>
      <c r="Q69" s="18">
        <v>200</v>
      </c>
      <c r="R69" s="18">
        <v>200</v>
      </c>
      <c r="S69" s="18">
        <v>200</v>
      </c>
      <c r="T69" s="18">
        <v>200</v>
      </c>
      <c r="U69" s="18">
        <v>200</v>
      </c>
      <c r="V69" s="18">
        <v>200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5" t="s">
        <v>55</v>
      </c>
      <c r="AF69" s="5" t="s">
        <v>55</v>
      </c>
      <c r="AG69" s="5" t="s">
        <v>55</v>
      </c>
    </row>
    <row r="70" spans="2:33" ht="12.75">
      <c r="B70" s="7" t="s">
        <v>75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18">
        <v>200</v>
      </c>
      <c r="Q70" s="18">
        <v>200</v>
      </c>
      <c r="R70" s="18">
        <v>200</v>
      </c>
      <c r="S70" s="18">
        <v>200</v>
      </c>
      <c r="T70" s="18">
        <v>200</v>
      </c>
      <c r="U70" s="18">
        <v>200</v>
      </c>
      <c r="V70" s="18">
        <v>200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5" t="s">
        <v>55</v>
      </c>
      <c r="AF70" s="5" t="s">
        <v>55</v>
      </c>
      <c r="AG70" s="5" t="s">
        <v>55</v>
      </c>
    </row>
    <row r="71" spans="2:33" ht="12.75">
      <c r="B71" s="7" t="s">
        <v>76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18">
        <v>200</v>
      </c>
      <c r="Q71" s="18">
        <v>200</v>
      </c>
      <c r="R71" s="18">
        <v>200</v>
      </c>
      <c r="S71" s="18">
        <v>200</v>
      </c>
      <c r="T71" s="18">
        <v>200</v>
      </c>
      <c r="U71" s="18">
        <v>200</v>
      </c>
      <c r="V71" s="18">
        <v>200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5" t="s">
        <v>55</v>
      </c>
      <c r="AF71" s="5" t="s">
        <v>55</v>
      </c>
      <c r="AG71" s="5" t="s">
        <v>55</v>
      </c>
    </row>
    <row r="72" spans="2:33" ht="12.75">
      <c r="B72" s="7" t="s">
        <v>77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18">
        <v>200</v>
      </c>
      <c r="Q72" s="18">
        <v>200</v>
      </c>
      <c r="R72" s="18">
        <v>200</v>
      </c>
      <c r="S72" s="18">
        <v>200</v>
      </c>
      <c r="T72" s="18">
        <v>200</v>
      </c>
      <c r="U72" s="18">
        <v>200</v>
      </c>
      <c r="V72" s="18">
        <v>200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5" t="s">
        <v>55</v>
      </c>
      <c r="AF72" s="5" t="s">
        <v>55</v>
      </c>
      <c r="AG72" s="5" t="s">
        <v>55</v>
      </c>
    </row>
    <row r="73" spans="2:33" ht="12.75">
      <c r="B73" s="7" t="s">
        <v>78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8">
        <v>200</v>
      </c>
      <c r="Q73" s="18">
        <v>200</v>
      </c>
      <c r="R73" s="18">
        <v>200</v>
      </c>
      <c r="S73" s="18">
        <v>200</v>
      </c>
      <c r="T73" s="18">
        <v>200</v>
      </c>
      <c r="U73" s="18">
        <v>200</v>
      </c>
      <c r="V73" s="18">
        <v>200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5" t="s">
        <v>55</v>
      </c>
      <c r="AF73" s="5" t="s">
        <v>55</v>
      </c>
      <c r="AG73" s="5" t="s">
        <v>55</v>
      </c>
    </row>
    <row r="74" spans="2:34" ht="12.75">
      <c r="B74" s="9"/>
      <c r="C74" s="10">
        <f>SUM(C50:C73)</f>
        <v>0</v>
      </c>
      <c r="D74" s="10">
        <f>SUM(D50:D73)</f>
        <v>0</v>
      </c>
      <c r="E74" s="10">
        <f>SUM(E50:E73)</f>
        <v>0</v>
      </c>
      <c r="F74" s="10">
        <f>SUM(F50:F73)</f>
        <v>0</v>
      </c>
      <c r="G74" s="10">
        <f>SUM(G50:G73)</f>
        <v>0</v>
      </c>
      <c r="H74" s="10">
        <f>SUM(H50:H73)</f>
        <v>0</v>
      </c>
      <c r="I74" s="10">
        <f>SUM(I50:I73)</f>
        <v>0</v>
      </c>
      <c r="J74" s="10">
        <f>SUM(J50:J73)</f>
        <v>0</v>
      </c>
      <c r="K74" s="10">
        <f>SUM(K50:K73)</f>
        <v>0</v>
      </c>
      <c r="L74" s="10">
        <f>SUM(L50:L73)</f>
        <v>0</v>
      </c>
      <c r="M74" s="10">
        <f>SUM(M50:M73)</f>
        <v>0</v>
      </c>
      <c r="N74" s="10">
        <f>SUM(N50:N73)</f>
        <v>0</v>
      </c>
      <c r="O74" s="10">
        <f>SUM(O50:O73)</f>
        <v>0</v>
      </c>
      <c r="P74" s="10">
        <f>SUM(P50:P73)</f>
        <v>4520</v>
      </c>
      <c r="Q74" s="10">
        <f>SUM(Q50:Q73)</f>
        <v>4520</v>
      </c>
      <c r="R74" s="10">
        <f>SUM(R50:R73)</f>
        <v>4520</v>
      </c>
      <c r="S74" s="10">
        <f>SUM(S50:S73)</f>
        <v>4520</v>
      </c>
      <c r="T74" s="10">
        <f>SUM(T50:T73)</f>
        <v>4520</v>
      </c>
      <c r="U74" s="10">
        <f>SUM(U50:U73)</f>
        <v>4520</v>
      </c>
      <c r="V74" s="10">
        <f>SUM(V50:V73)</f>
        <v>4520</v>
      </c>
      <c r="W74" s="10">
        <f>SUM(W50:W73)</f>
        <v>0</v>
      </c>
      <c r="X74" s="10">
        <f>SUM(X50:X73)</f>
        <v>0</v>
      </c>
      <c r="Y74" s="10">
        <f>SUM(Y50:Y73)</f>
        <v>0</v>
      </c>
      <c r="Z74" s="10">
        <f>SUM(Z50:Z73)</f>
        <v>0</v>
      </c>
      <c r="AA74" s="10">
        <f>SUM(AA50:AA73)</f>
        <v>0</v>
      </c>
      <c r="AB74" s="10">
        <f>SUM(AB50:AB73)</f>
        <v>0</v>
      </c>
      <c r="AC74" s="10">
        <f>SUM(AC50:AC73)</f>
        <v>0</v>
      </c>
      <c r="AD74" s="10">
        <f>SUM(AD50:AD73)</f>
        <v>0</v>
      </c>
      <c r="AE74" s="10">
        <f>SUM(AE50:AE73)</f>
        <v>0</v>
      </c>
      <c r="AF74" s="10">
        <f>SUM(AF50:AF73)</f>
        <v>0</v>
      </c>
      <c r="AG74" s="10">
        <f>SUM(AG50:AG73)</f>
        <v>0</v>
      </c>
      <c r="AH74" s="10">
        <f>SUM(C74:AG74)</f>
        <v>31640</v>
      </c>
    </row>
    <row r="76" spans="31:34" ht="12.75">
      <c r="AE76" s="11" t="s">
        <v>79</v>
      </c>
      <c r="AF76" s="11"/>
      <c r="AG76" s="11"/>
      <c r="AH76" s="11"/>
    </row>
  </sheetData>
  <sheetProtection/>
  <mergeCells count="27">
    <mergeCell ref="B2:L2"/>
    <mergeCell ref="B4:F4"/>
    <mergeCell ref="G4:L4"/>
    <mergeCell ref="B5:F5"/>
    <mergeCell ref="G5:L5"/>
    <mergeCell ref="B6:F6"/>
    <mergeCell ref="G6:L6"/>
    <mergeCell ref="B7:F7"/>
    <mergeCell ref="G7:L7"/>
    <mergeCell ref="B8:F8"/>
    <mergeCell ref="G8:L8"/>
    <mergeCell ref="B9:F9"/>
    <mergeCell ref="G9:L9"/>
    <mergeCell ref="AE39:AH39"/>
    <mergeCell ref="B41:F41"/>
    <mergeCell ref="G41:L41"/>
    <mergeCell ref="B42:F42"/>
    <mergeCell ref="G42:L42"/>
    <mergeCell ref="B43:F43"/>
    <mergeCell ref="G43:L43"/>
    <mergeCell ref="AE76:AH76"/>
    <mergeCell ref="B44:F44"/>
    <mergeCell ref="G44:L44"/>
    <mergeCell ref="B45:F45"/>
    <mergeCell ref="G45:L45"/>
    <mergeCell ref="B46:F46"/>
    <mergeCell ref="G46:L46"/>
  </mergeCells>
  <printOptions/>
  <pageMargins left="0" right="0" top="0" bottom="0" header="0" footer="0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2018-05-09T11:37:24Z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019CDFBAF000A8E73EB2650A29F79BCA80D930AD19511CA85A3649AEA7FDD815B17EED87F3CA85D2757523B3BC2651F7DD956B33EC5BDBB32440177826DA452D89095B51902560E954BCA51C08060383CE7A60DB0EE80C3F0F5704CD631EBFC0CCDEEC06F778309C2E33C9B29E5182F2D1553B90B42EB01FC1CDF212A970596</vt:lpwstr>
  </property>
  <property fmtid="{D5CDD505-2E9C-101B-9397-08002B2CF9AE}" pid="3" name="Business Objects Context Information1">
    <vt:lpwstr>70838425B07396B3231BA2E259FC4A931EEDAD64747647D6F394393B327698BD16E2FD5596D1FEC089FF7DFE1457610FCE0C3B4B7FF88E179ECFEF01843BBFB33789B9B143714029DC1EADF323E2717EA5E3A07E386266080B06006C70508CB23E7DEBD8243B46E42B1382A7BEA518AAC9B553CC4384364A6456B893FDD6589</vt:lpwstr>
  </property>
  <property fmtid="{D5CDD505-2E9C-101B-9397-08002B2CF9AE}" pid="4" name="Business Objects Context Information2">
    <vt:lpwstr>EAB0F6446026B0E5F9C62BF191C89BCFD51BA36F58F337A65A480A725E81BD246E129F3FF71390DBA2BEC43C5F66A4D911DACDD040521DE66B6170B6DCA7767514A45011C28927382F5BB71E88DABAB12EE4049AFBA57B63952F606E5BF5CCD326E41B88041A95A549521A5E7F822F46F4ED63907EEC0441D3AEA1FE111CEC2</vt:lpwstr>
  </property>
  <property fmtid="{D5CDD505-2E9C-101B-9397-08002B2CF9AE}" pid="5" name="Business Objects Context Information3">
    <vt:lpwstr>5D5A4345873133E8B6A0A7C2F9B66BAD88F943D5C7E65646D8E13157730DFA4AD0D4F7BC35DEF50AEFC213E7F6326D8F8CCA64DA7E58319F0355F9E00326BDB6E7FBFC03B58B8AEFFCB61C37E9BC33133261C810E0D2DBBF97DB6EAD328E5E90924C960ACA5072D88073FC4968D8AC1ABA54A84189AD275D5EEC07A95A74AAB</vt:lpwstr>
  </property>
  <property fmtid="{D5CDD505-2E9C-101B-9397-08002B2CF9AE}" pid="6" name="Business Objects Context Information4">
    <vt:lpwstr>3BC512631D42A18507CFF86F7B7D9CF549451BBDD4413AC73E54F0DD72F5CAA54448DF0574F7F09660FA30C6D8BEC4E8F19E63A062D14A78D3E8C378A740EC44BE5F4E64BA65E254A9BB62C15F8BDEDDB26D0B7F495A5EFF9C46517C5A509205FEF28AC1F153DB9BD0B41FF3FF81EC750E7B50A974A9A287B4D818948FF9746</vt:lpwstr>
  </property>
  <property fmtid="{D5CDD505-2E9C-101B-9397-08002B2CF9AE}" pid="7" name="Business Objects Context Information5">
    <vt:lpwstr>56539337E6D484D93262767E7BC8FC7A5381775AA429BF8D2845AB6757D5E9D08F43435830FA3479D5F10F4F01DC7D25516E64E59173F920276F0ADA31637B325A46FF160F7A03158C931B6D35B5F09995D0217194F17A8ADB9ED3254892F91E9348DCBB05E11A0D1B3DFC3189F9DF942C82D71240441E5438D4EFFA763A6B8</vt:lpwstr>
  </property>
  <property fmtid="{D5CDD505-2E9C-101B-9397-08002B2CF9AE}" pid="8" name="Business Objects Context Information6">
    <vt:lpwstr>515EA22608C3F955A55BD59C79B6F0030D3CDAA86539B7FC1CA82AD283804C7AE8341B53</vt:lpwstr>
  </property>
</Properties>
</file>