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160" tabRatio="338" activeTab="0"/>
  </bookViews>
  <sheets>
    <sheet name="2011" sheetId="1" r:id="rId1"/>
  </sheets>
  <definedNames>
    <definedName name="_xlnm.Print_Area" localSheetId="0">'2011'!$A$1:$D$69</definedName>
  </definedNames>
  <calcPr fullCalcOnLoad="1"/>
</workbook>
</file>

<file path=xl/sharedStrings.xml><?xml version="1.0" encoding="utf-8"?>
<sst xmlns="http://schemas.openxmlformats.org/spreadsheetml/2006/main" count="141" uniqueCount="62">
  <si>
    <t>Participant</t>
  </si>
  <si>
    <t>[MW]</t>
  </si>
  <si>
    <t>IMPORT</t>
  </si>
  <si>
    <t>EXPORT</t>
  </si>
  <si>
    <t>11XSEMPRA------0</t>
  </si>
  <si>
    <t>[EUR/MWh]</t>
  </si>
  <si>
    <t>30XROEFTROMANIAX</t>
  </si>
  <si>
    <t>EFT ROMANIA</t>
  </si>
  <si>
    <t>30XRO-GENI-----P</t>
  </si>
  <si>
    <t>GEN-I Bucuresti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</si>
  <si>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</si>
  <si>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</si>
  <si>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</si>
  <si>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</si>
  <si>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</si>
  <si>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</si>
  <si>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</si>
  <si>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BULGARIA</t>
  </si>
  <si>
    <t>32X-NEK-EAD----C</t>
  </si>
  <si>
    <t>NEK EAD</t>
  </si>
  <si>
    <t>27X-RAETIACZ---E</t>
  </si>
  <si>
    <t>RUDNAP GROUP</t>
  </si>
  <si>
    <t>ATC = 200  MW</t>
  </si>
  <si>
    <t>ATC = 50  MW</t>
  </si>
  <si>
    <t>11XEDISON-TRADES</t>
  </si>
  <si>
    <t>EDISON TRADES</t>
  </si>
  <si>
    <t>30XROTINMARIND-Y</t>
  </si>
  <si>
    <t>TINMAR IND</t>
  </si>
  <si>
    <t>30XROKORLEAINV-S</t>
  </si>
  <si>
    <t>KORLEA INV ROMANIA</t>
  </si>
  <si>
    <t>RE POWER Ceska Rep.</t>
  </si>
  <si>
    <t>32X001100100239Q</t>
  </si>
  <si>
    <t>JP MORGAN</t>
  </si>
  <si>
    <t>11XHSE-SLOVENIAG</t>
  </si>
  <si>
    <t>HOLDING SLOVENSKE ELEKTR.</t>
  </si>
  <si>
    <r>
      <t xml:space="preserve">NOTĂ: Termenul limită pentru transferuri  aferent lunii </t>
    </r>
    <r>
      <rPr>
        <b/>
        <sz val="14"/>
        <color indexed="9"/>
        <rFont val="Arial"/>
        <family val="2"/>
      </rPr>
      <t>DECEMBRIE 2010</t>
    </r>
    <r>
      <rPr>
        <b/>
        <sz val="14"/>
        <rFont val="Arial"/>
        <family val="2"/>
      </rPr>
      <t xml:space="preserve"> este : </t>
    </r>
    <r>
      <rPr>
        <b/>
        <sz val="14"/>
        <color indexed="9"/>
        <rFont val="Arial"/>
        <family val="2"/>
      </rPr>
      <t>23.11.2010</t>
    </r>
    <r>
      <rPr>
        <b/>
        <sz val="14"/>
        <rFont val="Arial"/>
        <family val="2"/>
      </rPr>
      <t xml:space="preserve">, ora </t>
    </r>
    <r>
      <rPr>
        <b/>
        <sz val="14"/>
        <color indexed="9"/>
        <rFont val="Arial"/>
        <family val="2"/>
      </rPr>
      <t>12:00 (RO)</t>
    </r>
    <r>
      <rPr>
        <b/>
        <sz val="14"/>
        <rFont val="Arial"/>
        <family val="2"/>
      </rPr>
      <t xml:space="preserve">
Transferurile se vor opera de catre participanti in platforma DAMAS si se vor transmite prin fax/mail</t>
    </r>
  </si>
  <si>
    <t>ATC = 50 MW</t>
  </si>
  <si>
    <t>ATC = 75  MW</t>
  </si>
  <si>
    <t>11XIGET--------D</t>
  </si>
  <si>
    <t>GEN-I d.o.o</t>
  </si>
  <si>
    <t>CAPACITY ALLOCATION RESULTS FOR THE TIE - LINES FOR 2011
1 JANUARY - 31 DECEMBER</t>
  </si>
  <si>
    <t>Capacity</t>
  </si>
  <si>
    <t>Price</t>
  </si>
  <si>
    <t>Code</t>
  </si>
  <si>
    <t>Name</t>
  </si>
  <si>
    <t>TOTAL ALLOCATED CAPACITY</t>
  </si>
  <si>
    <t>HUNGARY</t>
  </si>
  <si>
    <t>ATC = 150  MW</t>
  </si>
  <si>
    <t>30XROGRIVCO----1</t>
  </si>
  <si>
    <t>GRIVCO</t>
  </si>
  <si>
    <t>30XROENELTRADE-Y</t>
  </si>
  <si>
    <t>ENEL TRADE</t>
  </si>
  <si>
    <t>11XIGAZPROM-MT--Y</t>
  </si>
  <si>
    <t>GAZPROM</t>
  </si>
  <si>
    <t>11XSTATKRAFT001N</t>
  </si>
  <si>
    <t>STATKRAFT Gmbh</t>
  </si>
  <si>
    <t>ATC = 200 MW</t>
  </si>
  <si>
    <t>32XOET-OOD-----5</t>
  </si>
  <si>
    <t>OET OOD BUCURESTI</t>
  </si>
  <si>
    <t>32XEON-H-BG----Y</t>
  </si>
  <si>
    <t>EON ENERGY TRADING BULGARIA</t>
  </si>
  <si>
    <t>GEN-I SOFIA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</si>
</sst>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0" fillId="17" borderId="22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7"/>
  <sheetViews>
    <sheetView tabSelected="1" zoomScale="85" zoomScaleNormal="85" zoomScaleSheetLayoutView="90" zoomScalePageLayoutView="0" workbookViewId="0" topLeftCell="A1">
      <pane ySplit="1" topLeftCell="BM38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30" max="16384" width="9.140625" style="2" customWidth="1"/>
  </cols>
  <sheetData>
    <row r="1" spans="1:29" s="28" customFormat="1" ht="47.25" customHeight="1" thickTop="1">
      <c r="A1" s="73" t="s">
        <v>40</v>
      </c>
      <c r="B1" s="74"/>
      <c r="C1" s="74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" customFormat="1" ht="21" customHeight="1" thickBot="1">
      <c r="A2" s="76" t="s">
        <v>0</v>
      </c>
      <c r="B2" s="77"/>
      <c r="C2" s="3" t="s">
        <v>41</v>
      </c>
      <c r="D2" s="4" t="s">
        <v>42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10" customFormat="1" ht="33.75" customHeight="1" thickTop="1">
      <c r="A3" s="6" t="s">
        <v>43</v>
      </c>
      <c r="B3" s="7" t="s">
        <v>44</v>
      </c>
      <c r="C3" s="8" t="s">
        <v>1</v>
      </c>
      <c r="D3" s="9" t="s">
        <v>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25" customFormat="1" ht="22.5" customHeight="1">
      <c r="A4" s="23" t="s">
        <v>46</v>
      </c>
      <c r="B4" s="24" t="s">
        <v>2</v>
      </c>
      <c r="C4" s="80" t="s">
        <v>47</v>
      </c>
      <c r="D4" s="8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4" customFormat="1" ht="12.75" customHeight="1">
      <c r="A5" s="11" t="s">
        <v>6</v>
      </c>
      <c r="B5" s="12" t="s">
        <v>7</v>
      </c>
      <c r="C5" s="18">
        <v>30</v>
      </c>
      <c r="D5" s="7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14" customFormat="1" ht="12.75" customHeight="1">
      <c r="A6" s="15" t="s">
        <v>24</v>
      </c>
      <c r="B6" s="16" t="s">
        <v>25</v>
      </c>
      <c r="C6" s="18">
        <v>10</v>
      </c>
      <c r="D6" s="7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14" customFormat="1" ht="12.75" customHeight="1">
      <c r="A7" s="15" t="s">
        <v>10</v>
      </c>
      <c r="B7" s="12" t="s">
        <v>11</v>
      </c>
      <c r="C7" s="18">
        <v>10</v>
      </c>
      <c r="D7" s="7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4" customFormat="1" ht="12.75" customHeight="1">
      <c r="A8" s="15" t="s">
        <v>38</v>
      </c>
      <c r="B8" s="12" t="s">
        <v>39</v>
      </c>
      <c r="C8" s="18">
        <v>45</v>
      </c>
      <c r="D8" s="71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4" customFormat="1" ht="12.75" customHeight="1">
      <c r="A9" s="11" t="s">
        <v>48</v>
      </c>
      <c r="B9" s="12" t="s">
        <v>49</v>
      </c>
      <c r="C9" s="18">
        <v>10</v>
      </c>
      <c r="D9" s="7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4" customFormat="1" ht="12.75" customHeight="1">
      <c r="A10" s="45" t="s">
        <v>33</v>
      </c>
      <c r="B10" s="35" t="s">
        <v>34</v>
      </c>
      <c r="C10" s="18">
        <v>10</v>
      </c>
      <c r="D10" s="7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4" customFormat="1" ht="12.75" customHeight="1">
      <c r="A11" s="15" t="s">
        <v>4</v>
      </c>
      <c r="B11" s="16" t="s">
        <v>32</v>
      </c>
      <c r="C11" s="18">
        <v>20</v>
      </c>
      <c r="D11" s="7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4" customFormat="1" ht="12.75" customHeight="1">
      <c r="A12" s="15" t="s">
        <v>12</v>
      </c>
      <c r="B12" s="16" t="s">
        <v>13</v>
      </c>
      <c r="C12" s="18">
        <v>10</v>
      </c>
      <c r="D12" s="7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4" customFormat="1" ht="12.75" customHeight="1">
      <c r="A13" s="11" t="s">
        <v>50</v>
      </c>
      <c r="B13" s="12" t="s">
        <v>51</v>
      </c>
      <c r="C13" s="18">
        <v>5</v>
      </c>
      <c r="D13" s="7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2" customFormat="1" ht="22.5" customHeight="1">
      <c r="A14" s="54" t="s">
        <v>45</v>
      </c>
      <c r="B14" s="55"/>
      <c r="C14" s="19">
        <f>SUM(C5:C13)</f>
        <v>150</v>
      </c>
      <c r="D14" s="20">
        <v>0.07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5" customFormat="1" ht="22.5" customHeight="1">
      <c r="A15" s="26" t="s">
        <v>46</v>
      </c>
      <c r="B15" s="27" t="s">
        <v>3</v>
      </c>
      <c r="C15" s="78" t="s">
        <v>22</v>
      </c>
      <c r="D15" s="79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4" customFormat="1" ht="12.75" customHeight="1">
      <c r="A16" s="11" t="s">
        <v>6</v>
      </c>
      <c r="B16" s="12" t="s">
        <v>7</v>
      </c>
      <c r="C16" s="13">
        <v>30</v>
      </c>
      <c r="D16" s="7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4" customFormat="1" ht="12.75" customHeight="1">
      <c r="A17" s="15" t="s">
        <v>12</v>
      </c>
      <c r="B17" s="16" t="s">
        <v>13</v>
      </c>
      <c r="C17" s="13">
        <v>20</v>
      </c>
      <c r="D17" s="7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4" customFormat="1" ht="12.75" customHeight="1">
      <c r="A18" s="11" t="s">
        <v>50</v>
      </c>
      <c r="B18" s="12" t="s">
        <v>51</v>
      </c>
      <c r="C18" s="13">
        <v>35</v>
      </c>
      <c r="D18" s="7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4" customFormat="1" ht="12.75" customHeight="1">
      <c r="A19" s="15" t="s">
        <v>38</v>
      </c>
      <c r="B19" s="12" t="s">
        <v>39</v>
      </c>
      <c r="C19" s="32">
        <v>20</v>
      </c>
      <c r="D19" s="30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4" customFormat="1" ht="12.75" customHeight="1">
      <c r="A20" s="15" t="s">
        <v>52</v>
      </c>
      <c r="B20" s="12" t="s">
        <v>53</v>
      </c>
      <c r="C20" s="32">
        <v>5</v>
      </c>
      <c r="D20" s="3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4" customFormat="1" ht="12.75" customHeight="1">
      <c r="A21" s="11" t="s">
        <v>28</v>
      </c>
      <c r="B21" s="12" t="s">
        <v>29</v>
      </c>
      <c r="C21" s="32">
        <v>5</v>
      </c>
      <c r="D21" s="30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4" customFormat="1" ht="12.75" customHeight="1">
      <c r="A22" s="11" t="s">
        <v>54</v>
      </c>
      <c r="B22" s="12" t="s">
        <v>55</v>
      </c>
      <c r="C22" s="32">
        <v>10</v>
      </c>
      <c r="D22" s="30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4" customFormat="1" ht="12.75" customHeight="1">
      <c r="A23" s="15" t="s">
        <v>26</v>
      </c>
      <c r="B23" s="12" t="s">
        <v>27</v>
      </c>
      <c r="C23" s="32">
        <v>10</v>
      </c>
      <c r="D23" s="30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4" customFormat="1" ht="12.75" customHeight="1">
      <c r="A24" s="15" t="s">
        <v>20</v>
      </c>
      <c r="B24" s="16" t="s">
        <v>30</v>
      </c>
      <c r="C24" s="32">
        <v>15</v>
      </c>
      <c r="D24" s="30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4" customFormat="1" ht="12.75" customHeight="1">
      <c r="A25" s="15" t="s">
        <v>14</v>
      </c>
      <c r="B25" s="12" t="s">
        <v>21</v>
      </c>
      <c r="C25" s="32">
        <v>45</v>
      </c>
      <c r="D25" s="30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4" customFormat="1" ht="12.75" customHeight="1">
      <c r="A26" s="45" t="s">
        <v>33</v>
      </c>
      <c r="B26" s="35" t="s">
        <v>34</v>
      </c>
      <c r="C26" s="44">
        <v>5</v>
      </c>
      <c r="D26" s="30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2" customFormat="1" ht="22.5" customHeight="1" thickBot="1">
      <c r="A27" s="54" t="s">
        <v>45</v>
      </c>
      <c r="B27" s="55"/>
      <c r="C27" s="19">
        <f>SUM(C16:C26)</f>
        <v>200</v>
      </c>
      <c r="D27" s="20">
        <v>3.27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5" customFormat="1" ht="22.5" customHeight="1" thickTop="1">
      <c r="A28" s="42" t="s">
        <v>17</v>
      </c>
      <c r="B28" s="43" t="s">
        <v>2</v>
      </c>
      <c r="C28" s="82" t="s">
        <v>56</v>
      </c>
      <c r="D28" s="8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14" customFormat="1" ht="12.75" customHeight="1">
      <c r="A29" s="15" t="s">
        <v>18</v>
      </c>
      <c r="B29" s="16" t="s">
        <v>19</v>
      </c>
      <c r="C29" s="18">
        <v>60</v>
      </c>
      <c r="D29" s="71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4" customFormat="1" ht="12.75" customHeight="1">
      <c r="A30" s="15" t="s">
        <v>10</v>
      </c>
      <c r="B30" s="12" t="s">
        <v>11</v>
      </c>
      <c r="C30" s="18">
        <v>30</v>
      </c>
      <c r="D30" s="71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4" customFormat="1" ht="12.75" customHeight="1">
      <c r="A31" s="15" t="s">
        <v>24</v>
      </c>
      <c r="B31" s="16" t="s">
        <v>25</v>
      </c>
      <c r="C31" s="18">
        <v>10</v>
      </c>
      <c r="D31" s="7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4" customFormat="1" ht="12.75" customHeight="1">
      <c r="A32" s="11" t="s">
        <v>54</v>
      </c>
      <c r="B32" s="12" t="s">
        <v>55</v>
      </c>
      <c r="C32" s="18">
        <v>20</v>
      </c>
      <c r="D32" s="71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4" customFormat="1" ht="12.75" customHeight="1">
      <c r="A33" s="15" t="s">
        <v>57</v>
      </c>
      <c r="B33" s="16" t="s">
        <v>58</v>
      </c>
      <c r="C33" s="18">
        <v>10</v>
      </c>
      <c r="D33" s="71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14" customFormat="1" ht="12.75" customHeight="1">
      <c r="A34" s="15" t="s">
        <v>12</v>
      </c>
      <c r="B34" s="16" t="s">
        <v>13</v>
      </c>
      <c r="C34" s="18">
        <v>10</v>
      </c>
      <c r="D34" s="71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14" customFormat="1" ht="12.75" customHeight="1">
      <c r="A35" s="11" t="s">
        <v>6</v>
      </c>
      <c r="B35" s="12" t="s">
        <v>7</v>
      </c>
      <c r="C35" s="18">
        <v>15</v>
      </c>
      <c r="D35" s="71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14" customFormat="1" ht="12.75" customHeight="1">
      <c r="A36" s="11" t="s">
        <v>59</v>
      </c>
      <c r="B36" s="16" t="s">
        <v>60</v>
      </c>
      <c r="C36" s="18">
        <v>40</v>
      </c>
      <c r="D36" s="7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14" customFormat="1" ht="12.75" customHeight="1">
      <c r="A37" s="45" t="s">
        <v>33</v>
      </c>
      <c r="B37" s="35" t="s">
        <v>34</v>
      </c>
      <c r="C37" s="18">
        <v>5</v>
      </c>
      <c r="D37" s="71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22" customFormat="1" ht="22.5" customHeight="1">
      <c r="A38" s="54" t="s">
        <v>45</v>
      </c>
      <c r="B38" s="55"/>
      <c r="C38" s="19">
        <f>SUM(C29:C37)</f>
        <v>200</v>
      </c>
      <c r="D38" s="20">
        <v>0.52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25" customFormat="1" ht="22.5" customHeight="1">
      <c r="A39" s="26" t="s">
        <v>17</v>
      </c>
      <c r="B39" s="27" t="s">
        <v>3</v>
      </c>
      <c r="C39" s="78" t="s">
        <v>56</v>
      </c>
      <c r="D39" s="7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14" customFormat="1" ht="12.75" customHeight="1">
      <c r="A40" s="15" t="s">
        <v>24</v>
      </c>
      <c r="B40" s="16" t="s">
        <v>25</v>
      </c>
      <c r="C40" s="13">
        <v>10</v>
      </c>
      <c r="D40" s="71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4" customFormat="1" ht="12.75" customHeight="1">
      <c r="A41" s="11" t="s">
        <v>6</v>
      </c>
      <c r="B41" s="12" t="s">
        <v>7</v>
      </c>
      <c r="C41" s="13">
        <v>10</v>
      </c>
      <c r="D41" s="7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4" customFormat="1" ht="12.75" customHeight="1">
      <c r="A42" s="15" t="s">
        <v>31</v>
      </c>
      <c r="B42" s="16" t="s">
        <v>61</v>
      </c>
      <c r="C42" s="18">
        <v>90</v>
      </c>
      <c r="D42" s="7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4" customFormat="1" ht="12.75" customHeight="1">
      <c r="A43" s="15" t="s">
        <v>18</v>
      </c>
      <c r="B43" s="16" t="s">
        <v>19</v>
      </c>
      <c r="C43" s="18">
        <v>50</v>
      </c>
      <c r="D43" s="71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4" customFormat="1" ht="12.75" customHeight="1">
      <c r="A44" s="15" t="s">
        <v>4</v>
      </c>
      <c r="B44" s="16" t="s">
        <v>32</v>
      </c>
      <c r="C44" s="18">
        <v>20</v>
      </c>
      <c r="D44" s="71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4" customFormat="1" ht="12.75" customHeight="1">
      <c r="A45" s="15" t="s">
        <v>57</v>
      </c>
      <c r="B45" s="16" t="s">
        <v>58</v>
      </c>
      <c r="C45" s="13">
        <v>20</v>
      </c>
      <c r="D45" s="71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22" customFormat="1" ht="22.5" customHeight="1" thickBot="1">
      <c r="A46" s="54" t="s">
        <v>45</v>
      </c>
      <c r="B46" s="55"/>
      <c r="C46" s="21">
        <f>SUM(C40:C45)</f>
        <v>200</v>
      </c>
      <c r="D46" s="29">
        <v>1.19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25" customFormat="1" ht="22.5" customHeight="1" thickTop="1">
      <c r="A47" s="33" t="s">
        <v>15</v>
      </c>
      <c r="B47" s="34" t="s">
        <v>2</v>
      </c>
      <c r="C47" s="84" t="s">
        <v>36</v>
      </c>
      <c r="D47" s="85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6" customFormat="1" ht="12.75" customHeight="1">
      <c r="A48" s="15" t="s">
        <v>10</v>
      </c>
      <c r="B48" s="12" t="s">
        <v>11</v>
      </c>
      <c r="C48" s="12">
        <v>10</v>
      </c>
      <c r="D48" s="6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6" customFormat="1" ht="12.75" customHeight="1">
      <c r="A49" s="11" t="s">
        <v>8</v>
      </c>
      <c r="B49" s="12" t="s">
        <v>9</v>
      </c>
      <c r="C49" s="12">
        <v>10</v>
      </c>
      <c r="D49" s="68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16" customFormat="1" ht="12.75" customHeight="1">
      <c r="A50" s="45" t="s">
        <v>33</v>
      </c>
      <c r="B50" s="35" t="s">
        <v>34</v>
      </c>
      <c r="C50" s="12">
        <v>5</v>
      </c>
      <c r="D50" s="68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16" customFormat="1" ht="12.75" customHeight="1">
      <c r="A51" s="15" t="s">
        <v>14</v>
      </c>
      <c r="B51" s="12" t="s">
        <v>21</v>
      </c>
      <c r="C51" s="12">
        <v>25</v>
      </c>
      <c r="D51" s="68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37" customFormat="1" ht="22.5" customHeight="1" thickBot="1">
      <c r="A52" s="54" t="s">
        <v>45</v>
      </c>
      <c r="B52" s="55"/>
      <c r="C52" s="21">
        <f>SUM(C48:C51)</f>
        <v>50</v>
      </c>
      <c r="D52" s="36">
        <v>0.17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5" customFormat="1" ht="22.5" customHeight="1" thickTop="1">
      <c r="A53" s="38" t="s">
        <v>15</v>
      </c>
      <c r="B53" s="39" t="s">
        <v>3</v>
      </c>
      <c r="C53" s="58" t="s">
        <v>37</v>
      </c>
      <c r="D53" s="59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16" customFormat="1" ht="12.75" customHeight="1">
      <c r="A54" s="11" t="s">
        <v>6</v>
      </c>
      <c r="B54" s="12" t="s">
        <v>7</v>
      </c>
      <c r="C54" s="12">
        <v>12</v>
      </c>
      <c r="D54" s="67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16" customFormat="1" ht="12.75" customHeight="1">
      <c r="A55" s="45" t="s">
        <v>33</v>
      </c>
      <c r="B55" s="35" t="s">
        <v>34</v>
      </c>
      <c r="C55" s="12">
        <v>10</v>
      </c>
      <c r="D55" s="68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16" customFormat="1" ht="12.75" customHeight="1">
      <c r="A56" s="11" t="s">
        <v>8</v>
      </c>
      <c r="B56" s="12" t="s">
        <v>9</v>
      </c>
      <c r="C56" s="12">
        <v>18</v>
      </c>
      <c r="D56" s="68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31" customFormat="1" ht="12.75" customHeight="1">
      <c r="A57" s="15" t="s">
        <v>38</v>
      </c>
      <c r="B57" s="12" t="s">
        <v>39</v>
      </c>
      <c r="C57" s="12">
        <v>35</v>
      </c>
      <c r="D57" s="69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37" customFormat="1" ht="22.5" customHeight="1" thickBot="1">
      <c r="A58" s="54" t="s">
        <v>45</v>
      </c>
      <c r="B58" s="55"/>
      <c r="C58" s="21">
        <f>SUM(C54:C57)</f>
        <v>75</v>
      </c>
      <c r="D58" s="36">
        <v>2.39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5" customFormat="1" ht="22.5" customHeight="1" thickTop="1">
      <c r="A59" s="40" t="s">
        <v>16</v>
      </c>
      <c r="B59" s="41" t="s">
        <v>2</v>
      </c>
      <c r="C59" s="56" t="s">
        <v>23</v>
      </c>
      <c r="D59" s="57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31" customFormat="1" ht="15.75" customHeight="1">
      <c r="A60" s="11" t="s">
        <v>6</v>
      </c>
      <c r="B60" s="12" t="s">
        <v>7</v>
      </c>
      <c r="C60" s="12">
        <v>25</v>
      </c>
      <c r="D60" s="7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31" customFormat="1" ht="15.75" customHeight="1">
      <c r="A61" s="11" t="s">
        <v>28</v>
      </c>
      <c r="B61" s="12" t="s">
        <v>29</v>
      </c>
      <c r="C61" s="35">
        <v>20</v>
      </c>
      <c r="D61" s="7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31" customFormat="1" ht="15.75" customHeight="1">
      <c r="A62" s="15" t="s">
        <v>4</v>
      </c>
      <c r="B62" s="35" t="s">
        <v>32</v>
      </c>
      <c r="C62" s="35">
        <v>5</v>
      </c>
      <c r="D62" s="7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37" customFormat="1" ht="22.5" customHeight="1" thickBot="1">
      <c r="A63" s="54" t="s">
        <v>45</v>
      </c>
      <c r="B63" s="55"/>
      <c r="C63" s="21">
        <f>SUM(C60:C62)</f>
        <v>50</v>
      </c>
      <c r="D63" s="36">
        <v>0.06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25" customFormat="1" ht="22.5" customHeight="1" thickTop="1">
      <c r="A64" s="50" t="s">
        <v>16</v>
      </c>
      <c r="B64" s="46" t="s">
        <v>3</v>
      </c>
      <c r="C64" s="60" t="s">
        <v>23</v>
      </c>
      <c r="D64" s="61"/>
      <c r="E64" s="51"/>
      <c r="F64" s="51"/>
      <c r="G64" s="51"/>
      <c r="H64" s="51"/>
      <c r="I64" s="5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31" customFormat="1" ht="15.75" customHeight="1">
      <c r="A65" s="11" t="s">
        <v>28</v>
      </c>
      <c r="B65" s="12" t="s">
        <v>29</v>
      </c>
      <c r="C65" s="12">
        <v>10</v>
      </c>
      <c r="D65" s="6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31" customFormat="1" ht="15.75" customHeight="1">
      <c r="A66" s="15" t="s">
        <v>4</v>
      </c>
      <c r="B66" s="12" t="s">
        <v>32</v>
      </c>
      <c r="C66" s="35">
        <v>15</v>
      </c>
      <c r="D66" s="6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31" customFormat="1" ht="15.75" customHeight="1">
      <c r="A67" s="15" t="s">
        <v>26</v>
      </c>
      <c r="B67" s="12" t="s">
        <v>27</v>
      </c>
      <c r="C67" s="35">
        <v>5</v>
      </c>
      <c r="D67" s="6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31" customFormat="1" ht="15.75" customHeight="1">
      <c r="A68" s="15" t="s">
        <v>12</v>
      </c>
      <c r="B68" s="16" t="s">
        <v>13</v>
      </c>
      <c r="C68" s="35">
        <v>20</v>
      </c>
      <c r="D68" s="6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37" customFormat="1" ht="22.5" customHeight="1" thickBot="1">
      <c r="A69" s="62" t="s">
        <v>45</v>
      </c>
      <c r="B69" s="63"/>
      <c r="C69" s="21">
        <f>SUM(C65:C68)</f>
        <v>50</v>
      </c>
      <c r="D69" s="36">
        <v>0.11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37" customFormat="1" ht="22.5" customHeight="1" thickTop="1">
      <c r="A70" s="47"/>
      <c r="B70" s="47"/>
      <c r="C70" s="48"/>
      <c r="D70" s="49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37" customFormat="1" ht="22.5" customHeight="1">
      <c r="A71" s="47"/>
      <c r="B71" s="47"/>
      <c r="C71" s="48"/>
      <c r="D71" s="49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37" customFormat="1" ht="22.5" customHeight="1">
      <c r="A72" s="47"/>
      <c r="B72" s="47"/>
      <c r="C72" s="48"/>
      <c r="D72" s="49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37" customFormat="1" ht="22.5" customHeight="1">
      <c r="A73" s="47"/>
      <c r="B73" s="47"/>
      <c r="C73" s="48"/>
      <c r="D73" s="49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ht="12.75">
      <c r="D74" s="1"/>
    </row>
    <row r="75" spans="1:4" ht="83.25" customHeight="1">
      <c r="A75" s="52" t="s">
        <v>35</v>
      </c>
      <c r="B75" s="53"/>
      <c r="C75" s="53"/>
      <c r="D75" s="53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</sheetData>
  <sheetProtection formatCells="0"/>
  <mergeCells count="27">
    <mergeCell ref="A52:B52"/>
    <mergeCell ref="C28:D28"/>
    <mergeCell ref="D29:D37"/>
    <mergeCell ref="A38:B38"/>
    <mergeCell ref="C39:D39"/>
    <mergeCell ref="D40:D45"/>
    <mergeCell ref="A46:B46"/>
    <mergeCell ref="D48:D51"/>
    <mergeCell ref="C47:D47"/>
    <mergeCell ref="A1:D1"/>
    <mergeCell ref="A2:B2"/>
    <mergeCell ref="A27:B27"/>
    <mergeCell ref="C15:D15"/>
    <mergeCell ref="C4:D4"/>
    <mergeCell ref="A14:B14"/>
    <mergeCell ref="D5:D13"/>
    <mergeCell ref="D16:D18"/>
    <mergeCell ref="A75:D75"/>
    <mergeCell ref="A63:B63"/>
    <mergeCell ref="C59:D59"/>
    <mergeCell ref="C53:D53"/>
    <mergeCell ref="A58:B58"/>
    <mergeCell ref="C64:D64"/>
    <mergeCell ref="A69:B69"/>
    <mergeCell ref="D65:D68"/>
    <mergeCell ref="D54:D57"/>
    <mergeCell ref="D60:D62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Bogdana.pantea</cp:lastModifiedBy>
  <cp:lastPrinted>2010-11-18T14:26:18Z</cp:lastPrinted>
  <dcterms:created xsi:type="dcterms:W3CDTF">2005-06-22T10:45:23Z</dcterms:created>
  <dcterms:modified xsi:type="dcterms:W3CDTF">2011-01-18T14:01:45Z</dcterms:modified>
  <cp:category/>
  <cp:version/>
  <cp:contentType/>
  <cp:contentStatus/>
</cp:coreProperties>
</file>