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costachescus</author>
  </authors>
  <commentList>
    <comment ref="C3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1.</t>
        </r>
        <r>
          <rPr>
            <b/>
            <sz val="8"/>
            <color indexed="10"/>
            <rFont val="Tahoma"/>
            <family val="2"/>
          </rPr>
          <t xml:space="preserve"> LEA 400 kV (ISACCEA - VULCANESTI) = 50 MW
</t>
        </r>
      </text>
    </comment>
    <comment ref="C34" authorId="0">
      <text>
        <r>
          <rPr>
            <b/>
            <sz val="8"/>
            <color indexed="12"/>
            <rFont val="Tahoma"/>
            <family val="2"/>
          </rPr>
          <t>1.</t>
        </r>
        <r>
          <rPr>
            <b/>
            <sz val="8"/>
            <color indexed="10"/>
            <rFont val="Tahoma"/>
            <family val="2"/>
          </rPr>
          <t xml:space="preserve"> LEA 110 kV (STANCA-COSTESTI) = 70 MW
</t>
        </r>
        <r>
          <rPr>
            <b/>
            <sz val="8"/>
            <color indexed="12"/>
            <rFont val="Tahoma"/>
            <family val="2"/>
          </rPr>
          <t>2</t>
        </r>
        <r>
          <rPr>
            <b/>
            <sz val="8"/>
            <color indexed="10"/>
            <rFont val="Tahoma"/>
            <family val="2"/>
          </rPr>
          <t>. LEA 110 kV (CIOARA- HUSI) = 55 MW</t>
        </r>
      </text>
    </comment>
  </commentList>
</comments>
</file>

<file path=xl/sharedStrings.xml><?xml version="1.0" encoding="utf-8"?>
<sst xmlns="http://schemas.openxmlformats.org/spreadsheetml/2006/main" count="70" uniqueCount="45">
  <si>
    <t>Participant</t>
  </si>
  <si>
    <t>[MW]</t>
  </si>
  <si>
    <t>[EUR/MWh]</t>
  </si>
  <si>
    <t>SERBIA</t>
  </si>
  <si>
    <t>IMPORT</t>
  </si>
  <si>
    <t>ATC = 50 MW</t>
  </si>
  <si>
    <t>30XROEGL-------B</t>
  </si>
  <si>
    <t>EGL GAS &amp; POWER</t>
  </si>
  <si>
    <t>11XIGET--------D</t>
  </si>
  <si>
    <t>GEN-I d.o.o</t>
  </si>
  <si>
    <t>30XROKORLEAINV-S</t>
  </si>
  <si>
    <t>KORLEA INV ROMANIA</t>
  </si>
  <si>
    <t>34XRUDNAP-GROUP1</t>
  </si>
  <si>
    <t>RUDNAP GROUP</t>
  </si>
  <si>
    <t>11XSTATKRAFT001N</t>
  </si>
  <si>
    <t>STATKRAFT Gmbh</t>
  </si>
  <si>
    <t>30XROTINMARIND-Y</t>
  </si>
  <si>
    <t>TINMAR IND</t>
  </si>
  <si>
    <t>EXPORT</t>
  </si>
  <si>
    <t>ATC = 75  MW</t>
  </si>
  <si>
    <t>12XEFT-SWITZERLR</t>
  </si>
  <si>
    <t>EFT SWITZERLAND</t>
  </si>
  <si>
    <t>30XRO-GENI-----P</t>
  </si>
  <si>
    <t>GEN-I Bucuresti</t>
  </si>
  <si>
    <t>27XALPIQ-ENERGYS</t>
  </si>
  <si>
    <t>ALPIQ ENERGY</t>
  </si>
  <si>
    <t>ATC = 50  MW</t>
  </si>
  <si>
    <t>11XEZPADAHANDELC</t>
  </si>
  <si>
    <t>EZPADA SRO</t>
  </si>
  <si>
    <t>30XROGRIVCO----1</t>
  </si>
  <si>
    <t>GRIVCO</t>
  </si>
  <si>
    <t>MOLDOVA</t>
  </si>
  <si>
    <t>NTC=ATC = 50 MW</t>
  </si>
  <si>
    <t>NTC=ATC = 125 MW</t>
  </si>
  <si>
    <t>30XROEONMOLDOVAM</t>
  </si>
  <si>
    <t xml:space="preserve">EON MOLDOVA </t>
  </si>
  <si>
    <t>CAPACITY ALLOCATION RESULTS FOR THE TIE - LINES FOR 2012
1 JANUARY - 31 DECEMBER</t>
  </si>
  <si>
    <t>Capacity</t>
  </si>
  <si>
    <t>Price</t>
  </si>
  <si>
    <t>Code</t>
  </si>
  <si>
    <t>Name</t>
  </si>
  <si>
    <t>TOTAL ALLOCATED CAPACITY</t>
  </si>
  <si>
    <t>UKRAINE</t>
  </si>
  <si>
    <t>MOLDAVIA</t>
  </si>
  <si>
    <t>In the period 21.12.2011 - 04.01.2012, TEL will NOT accept transfers / renouncements of capacity.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</si>
</sst>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i/>
      <sz val="14"/>
      <color indexed="10"/>
      <name val="Arial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4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9" tint="0.7999799847602844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slantDashDot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slantDashDot"/>
      <top style="thin"/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slantDashDot"/>
      <top style="double"/>
      <bottom style="thin"/>
    </border>
    <border>
      <left style="thick"/>
      <right style="thin"/>
      <top style="thin"/>
      <bottom style="thick"/>
    </border>
    <border>
      <left style="thin"/>
      <right style="slantDashDot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15" xfId="0" applyFont="1" applyFill="1" applyBorder="1" applyAlignment="1">
      <alignment horizontal="left"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NumberFormat="1" applyFont="1" applyFill="1" applyBorder="1" applyAlignment="1" applyProtection="1">
      <alignment horizontal="left" vertical="top"/>
      <protection locked="0"/>
    </xf>
    <xf numFmtId="0" fontId="9" fillId="0" borderId="17" xfId="0" applyFont="1" applyFill="1" applyBorder="1" applyAlignment="1">
      <alignment/>
    </xf>
    <xf numFmtId="0" fontId="10" fillId="0" borderId="18" xfId="0" applyFont="1" applyFill="1" applyBorder="1" applyAlignment="1">
      <alignment vertical="center"/>
    </xf>
    <xf numFmtId="4" fontId="11" fillId="0" borderId="19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/>
    </xf>
    <xf numFmtId="0" fontId="7" fillId="36" borderId="12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0" fontId="9" fillId="37" borderId="20" xfId="55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55" applyFont="1" applyFill="1" applyBorder="1" applyAlignment="1">
      <alignment vertical="center"/>
      <protection/>
    </xf>
    <xf numFmtId="0" fontId="9" fillId="37" borderId="21" xfId="55" applyFont="1" applyFill="1" applyBorder="1" applyAlignment="1">
      <alignment horizontal="right" vertical="center"/>
      <protection/>
    </xf>
    <xf numFmtId="0" fontId="9" fillId="37" borderId="22" xfId="55" applyFont="1" applyFill="1" applyBorder="1" applyAlignment="1">
      <alignment horizontal="center" vertical="center"/>
      <protection/>
    </xf>
    <xf numFmtId="0" fontId="14" fillId="0" borderId="23" xfId="55" applyFont="1" applyBorder="1" applyAlignment="1">
      <alignment vertical="center"/>
      <protection/>
    </xf>
    <xf numFmtId="4" fontId="14" fillId="0" borderId="24" xfId="55" applyNumberFormat="1" applyFont="1" applyFill="1" applyBorder="1" applyAlignment="1">
      <alignment vertical="center"/>
      <protection/>
    </xf>
    <xf numFmtId="0" fontId="7" fillId="38" borderId="25" xfId="55" applyFont="1" applyFill="1" applyBorder="1" applyAlignment="1">
      <alignment horizontal="center" vertical="center"/>
      <protection/>
    </xf>
    <xf numFmtId="0" fontId="7" fillId="38" borderId="26" xfId="55" applyFont="1" applyFill="1" applyBorder="1" applyAlignment="1">
      <alignment horizontal="center" vertical="center"/>
      <protection/>
    </xf>
    <xf numFmtId="0" fontId="9" fillId="37" borderId="27" xfId="55" applyNumberFormat="1" applyFont="1" applyFill="1" applyBorder="1" applyAlignment="1" applyProtection="1">
      <alignment horizontal="center" vertical="center" wrapText="1"/>
      <protection locked="0"/>
    </xf>
    <xf numFmtId="0" fontId="9" fillId="37" borderId="22" xfId="55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28" xfId="0" applyFont="1" applyFill="1" applyBorder="1" applyAlignment="1">
      <alignment/>
    </xf>
    <xf numFmtId="4" fontId="11" fillId="0" borderId="11" xfId="0" applyNumberFormat="1" applyFont="1" applyFill="1" applyBorder="1" applyAlignment="1">
      <alignment horizontal="center"/>
    </xf>
    <xf numFmtId="4" fontId="11" fillId="0" borderId="29" xfId="0" applyNumberFormat="1" applyFont="1" applyFill="1" applyBorder="1" applyAlignment="1">
      <alignment horizontal="center"/>
    </xf>
    <xf numFmtId="4" fontId="11" fillId="0" borderId="30" xfId="0" applyNumberFormat="1" applyFont="1" applyFill="1" applyBorder="1" applyAlignment="1">
      <alignment horizontal="center"/>
    </xf>
    <xf numFmtId="0" fontId="10" fillId="0" borderId="31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7" fillId="38" borderId="32" xfId="55" applyFont="1" applyFill="1" applyBorder="1" applyAlignment="1">
      <alignment horizontal="center" vertical="center"/>
      <protection/>
    </xf>
    <xf numFmtId="0" fontId="7" fillId="38" borderId="33" xfId="55" applyFont="1" applyFill="1" applyBorder="1" applyAlignment="1">
      <alignment horizontal="center" vertical="center"/>
      <protection/>
    </xf>
    <xf numFmtId="0" fontId="10" fillId="0" borderId="34" xfId="55" applyFont="1" applyBorder="1" applyAlignment="1">
      <alignment horizontal="right" vertical="center"/>
      <protection/>
    </xf>
    <xf numFmtId="0" fontId="10" fillId="0" borderId="18" xfId="55" applyFont="1" applyBorder="1" applyAlignment="1">
      <alignment horizontal="right" vertical="center"/>
      <protection/>
    </xf>
    <xf numFmtId="0" fontId="7" fillId="38" borderId="26" xfId="55" applyFont="1" applyFill="1" applyBorder="1" applyAlignment="1">
      <alignment horizontal="center" vertical="center"/>
      <protection/>
    </xf>
    <xf numFmtId="0" fontId="7" fillId="38" borderId="35" xfId="55" applyFont="1" applyFill="1" applyBorder="1" applyAlignment="1">
      <alignment horizontal="center" vertical="center"/>
      <protection/>
    </xf>
    <xf numFmtId="4" fontId="7" fillId="0" borderId="11" xfId="0" applyNumberFormat="1" applyFont="1" applyFill="1" applyBorder="1" applyAlignment="1">
      <alignment horizontal="center"/>
    </xf>
    <xf numFmtId="4" fontId="7" fillId="0" borderId="29" xfId="0" applyNumberFormat="1" applyFont="1" applyFill="1" applyBorder="1" applyAlignment="1">
      <alignment horizontal="center"/>
    </xf>
    <xf numFmtId="4" fontId="7" fillId="0" borderId="30" xfId="0" applyNumberFormat="1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0" fontId="2" fillId="39" borderId="38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39" borderId="4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51" fillId="40" borderId="41" xfId="0" applyNumberFormat="1" applyFont="1" applyFill="1" applyBorder="1" applyAlignment="1">
      <alignment horizontal="center" vertical="center" wrapText="1"/>
    </xf>
    <xf numFmtId="0" fontId="51" fillId="40" borderId="0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right" vertical="center"/>
    </xf>
    <xf numFmtId="0" fontId="10" fillId="0" borderId="43" xfId="0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1"/>
  <sheetViews>
    <sheetView tabSelected="1" zoomScalePageLayoutView="0" workbookViewId="0" topLeftCell="A13">
      <selection activeCell="I28" sqref="I28"/>
    </sheetView>
  </sheetViews>
  <sheetFormatPr defaultColWidth="9.140625" defaultRowHeight="15"/>
  <cols>
    <col min="1" max="1" width="22.28125" style="45" customWidth="1"/>
    <col min="2" max="2" width="27.28125" style="45" customWidth="1"/>
    <col min="3" max="3" width="10.421875" style="45" customWidth="1"/>
    <col min="4" max="4" width="11.57421875" style="47" customWidth="1"/>
    <col min="30" max="16384" width="9.140625" style="46" customWidth="1"/>
  </cols>
  <sheetData>
    <row r="1" spans="1:29" s="1" customFormat="1" ht="47.25" customHeight="1" thickTop="1">
      <c r="A1" s="69" t="s">
        <v>36</v>
      </c>
      <c r="B1" s="70"/>
      <c r="C1" s="70"/>
      <c r="D1" s="7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s="4" customFormat="1" ht="21" customHeight="1" thickBot="1">
      <c r="A2" s="72" t="s">
        <v>0</v>
      </c>
      <c r="B2" s="73"/>
      <c r="C2" s="2" t="s">
        <v>37</v>
      </c>
      <c r="D2" s="3" t="s">
        <v>38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s="9" customFormat="1" ht="33.75" customHeight="1" thickBot="1" thickTop="1">
      <c r="A3" s="5" t="s">
        <v>39</v>
      </c>
      <c r="B3" s="6" t="s">
        <v>40</v>
      </c>
      <c r="C3" s="7" t="s">
        <v>1</v>
      </c>
      <c r="D3" s="8" t="s">
        <v>2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s="12" customFormat="1" ht="22.5" customHeight="1" thickTop="1">
      <c r="A4" s="10" t="s">
        <v>3</v>
      </c>
      <c r="B4" s="11" t="s">
        <v>4</v>
      </c>
      <c r="C4" s="74" t="s">
        <v>5</v>
      </c>
      <c r="D4" s="7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15" customFormat="1" ht="12.75" customHeight="1">
      <c r="A5" s="13" t="s">
        <v>6</v>
      </c>
      <c r="B5" s="14" t="s">
        <v>7</v>
      </c>
      <c r="C5" s="14">
        <v>5</v>
      </c>
      <c r="D5" s="59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s="15" customFormat="1" ht="12.75" customHeight="1">
      <c r="A6" s="16" t="s">
        <v>8</v>
      </c>
      <c r="B6" s="14" t="s">
        <v>9</v>
      </c>
      <c r="C6" s="14">
        <v>5</v>
      </c>
      <c r="D6" s="60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s="15" customFormat="1" ht="12.75" customHeight="1">
      <c r="A7" s="17" t="s">
        <v>10</v>
      </c>
      <c r="B7" s="14" t="s">
        <v>11</v>
      </c>
      <c r="C7" s="14">
        <v>5</v>
      </c>
      <c r="D7" s="60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s="15" customFormat="1" ht="12.75" customHeight="1">
      <c r="A8" s="16" t="s">
        <v>12</v>
      </c>
      <c r="B8" s="14" t="s">
        <v>13</v>
      </c>
      <c r="C8" s="14">
        <v>5</v>
      </c>
      <c r="D8" s="60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s="15" customFormat="1" ht="12.75" customHeight="1">
      <c r="A9" s="17" t="s">
        <v>14</v>
      </c>
      <c r="B9" s="14" t="s">
        <v>15</v>
      </c>
      <c r="C9" s="14">
        <v>10</v>
      </c>
      <c r="D9" s="60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s="15" customFormat="1" ht="12.75" customHeight="1">
      <c r="A10" s="16" t="s">
        <v>16</v>
      </c>
      <c r="B10" s="14" t="s">
        <v>17</v>
      </c>
      <c r="C10" s="14">
        <v>20</v>
      </c>
      <c r="D10" s="6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s="20" customFormat="1" ht="22.5" customHeight="1" thickBot="1">
      <c r="A11" s="51" t="s">
        <v>41</v>
      </c>
      <c r="B11" s="52"/>
      <c r="C11" s="18">
        <f>SUM(C5:C10)</f>
        <v>50</v>
      </c>
      <c r="D11" s="19">
        <v>0.11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s="12" customFormat="1" ht="22.5" customHeight="1" thickTop="1">
      <c r="A12" s="21" t="s">
        <v>3</v>
      </c>
      <c r="B12" s="22" t="s">
        <v>18</v>
      </c>
      <c r="C12" s="76" t="s">
        <v>19</v>
      </c>
      <c r="D12" s="7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s="15" customFormat="1" ht="12.75" customHeight="1">
      <c r="A13" s="16" t="s">
        <v>20</v>
      </c>
      <c r="B13" s="14" t="s">
        <v>21</v>
      </c>
      <c r="C13" s="14">
        <v>5</v>
      </c>
      <c r="D13" s="59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s="15" customFormat="1" ht="12.75" customHeight="1">
      <c r="A14" s="16" t="s">
        <v>8</v>
      </c>
      <c r="B14" s="14" t="s">
        <v>9</v>
      </c>
      <c r="C14" s="14">
        <v>37</v>
      </c>
      <c r="D14" s="60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15" customFormat="1" ht="12.75" customHeight="1">
      <c r="A15" s="17" t="s">
        <v>22</v>
      </c>
      <c r="B15" s="14" t="s">
        <v>23</v>
      </c>
      <c r="C15" s="14">
        <v>18</v>
      </c>
      <c r="D15" s="60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23" customFormat="1" ht="12.75" customHeight="1">
      <c r="A16" s="16" t="s">
        <v>24</v>
      </c>
      <c r="B16" s="15" t="s">
        <v>25</v>
      </c>
      <c r="C16" s="14">
        <v>15</v>
      </c>
      <c r="D16" s="61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20" customFormat="1" ht="22.5" customHeight="1" thickBot="1">
      <c r="A17" s="51" t="s">
        <v>41</v>
      </c>
      <c r="B17" s="52"/>
      <c r="C17" s="18">
        <f>SUM(C13:C16)</f>
        <v>75</v>
      </c>
      <c r="D17" s="19">
        <v>3.15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12" customFormat="1" ht="22.5" customHeight="1" thickTop="1">
      <c r="A18" s="24" t="s">
        <v>42</v>
      </c>
      <c r="B18" s="25" t="s">
        <v>4</v>
      </c>
      <c r="C18" s="62" t="s">
        <v>26</v>
      </c>
      <c r="D18" s="63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23" customFormat="1" ht="15.75" customHeight="1">
      <c r="A19" s="16" t="s">
        <v>20</v>
      </c>
      <c r="B19" s="14" t="s">
        <v>21</v>
      </c>
      <c r="C19" s="14">
        <v>2</v>
      </c>
      <c r="D19" s="64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23" customFormat="1" ht="15.75" customHeight="1">
      <c r="A20" s="26" t="s">
        <v>6</v>
      </c>
      <c r="B20" s="14" t="s">
        <v>7</v>
      </c>
      <c r="C20" s="27">
        <v>15</v>
      </c>
      <c r="D20" s="65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23" customFormat="1" ht="15.75" customHeight="1">
      <c r="A21" s="16" t="s">
        <v>27</v>
      </c>
      <c r="B21" s="14" t="s">
        <v>28</v>
      </c>
      <c r="C21" s="27">
        <v>10</v>
      </c>
      <c r="D21" s="65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23" customFormat="1" ht="15.75" customHeight="1">
      <c r="A22" s="16" t="s">
        <v>24</v>
      </c>
      <c r="B22" s="15" t="s">
        <v>25</v>
      </c>
      <c r="C22" s="27">
        <v>23</v>
      </c>
      <c r="D22" s="66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20" customFormat="1" ht="22.5" customHeight="1" thickBot="1">
      <c r="A23" s="51" t="s">
        <v>41</v>
      </c>
      <c r="B23" s="52"/>
      <c r="C23" s="18">
        <f>SUM(C19:C22)</f>
        <v>50</v>
      </c>
      <c r="D23" s="19">
        <v>0.33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12" customFormat="1" ht="22.5" customHeight="1" thickTop="1">
      <c r="A24" s="28" t="s">
        <v>42</v>
      </c>
      <c r="B24" s="29" t="s">
        <v>18</v>
      </c>
      <c r="C24" s="67" t="s">
        <v>26</v>
      </c>
      <c r="D24" s="68"/>
      <c r="E24" s="30"/>
      <c r="F24" s="30"/>
      <c r="G24" s="30"/>
      <c r="H24" s="30"/>
      <c r="I24" s="30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23" customFormat="1" ht="15.75" customHeight="1">
      <c r="A25" s="16" t="s">
        <v>20</v>
      </c>
      <c r="B25" s="14" t="s">
        <v>21</v>
      </c>
      <c r="C25" s="14">
        <v>10</v>
      </c>
      <c r="D25" s="48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23" customFormat="1" ht="15.75" customHeight="1">
      <c r="A26" s="16" t="s">
        <v>27</v>
      </c>
      <c r="B26" s="14" t="s">
        <v>28</v>
      </c>
      <c r="C26" s="27">
        <v>15</v>
      </c>
      <c r="D26" s="49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23" customFormat="1" ht="15.75" customHeight="1">
      <c r="A27" s="31" t="s">
        <v>29</v>
      </c>
      <c r="B27" s="14" t="s">
        <v>30</v>
      </c>
      <c r="C27" s="27">
        <v>5</v>
      </c>
      <c r="D27" s="49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s="23" customFormat="1" ht="15.75" customHeight="1">
      <c r="A28" s="16" t="s">
        <v>24</v>
      </c>
      <c r="B28" s="15" t="s">
        <v>25</v>
      </c>
      <c r="C28" s="27">
        <v>20</v>
      </c>
      <c r="D28" s="50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20" customFormat="1" ht="22.5" customHeight="1" thickBot="1">
      <c r="A29" s="80" t="s">
        <v>41</v>
      </c>
      <c r="B29" s="81"/>
      <c r="C29" s="18">
        <f>SUM(C25:C28)</f>
        <v>50</v>
      </c>
      <c r="D29" s="19">
        <v>0.13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20" customFormat="1" ht="22.5" customHeight="1" hidden="1">
      <c r="A30" s="38" t="s">
        <v>31</v>
      </c>
      <c r="B30" s="39" t="s">
        <v>4</v>
      </c>
      <c r="C30" s="53" t="s">
        <v>32</v>
      </c>
      <c r="D30" s="54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s="20" customFormat="1" ht="22.5" customHeight="1" hidden="1">
      <c r="A31" s="32"/>
      <c r="B31" s="33"/>
      <c r="C31" s="34"/>
      <c r="D31" s="35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s="20" customFormat="1" ht="22.5" customHeight="1" hidden="1">
      <c r="A32" s="55"/>
      <c r="B32" s="56"/>
      <c r="C32" s="36"/>
      <c r="D32" s="37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s="20" customFormat="1" ht="22.5" customHeight="1">
      <c r="A33" s="38" t="s">
        <v>43</v>
      </c>
      <c r="B33" s="39" t="s">
        <v>4</v>
      </c>
      <c r="C33" s="57" t="s">
        <v>33</v>
      </c>
      <c r="D33" s="58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s="20" customFormat="1" ht="22.5" customHeight="1">
      <c r="A34" s="40" t="s">
        <v>34</v>
      </c>
      <c r="B34" s="33" t="s">
        <v>35</v>
      </c>
      <c r="C34" s="34">
        <f>70+55</f>
        <v>125</v>
      </c>
      <c r="D34" s="41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s="20" customFormat="1" ht="22.5" customHeight="1" thickBot="1">
      <c r="A35" s="80" t="s">
        <v>41</v>
      </c>
      <c r="B35" s="81"/>
      <c r="C35" s="36">
        <f>SUM(C34)</f>
        <v>125</v>
      </c>
      <c r="D35" s="37"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s="20" customFormat="1" ht="22.5" customHeight="1">
      <c r="A36" s="42"/>
      <c r="B36" s="42"/>
      <c r="C36" s="43"/>
      <c r="D36" s="44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s="20" customFormat="1" ht="22.5" customHeight="1">
      <c r="A37" s="42"/>
      <c r="B37" s="42"/>
      <c r="C37" s="43"/>
      <c r="D37" s="44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ht="15">
      <c r="D38" s="45"/>
    </row>
    <row r="39" spans="1:4" ht="83.25" customHeight="1">
      <c r="A39" s="78" t="s">
        <v>44</v>
      </c>
      <c r="B39" s="79"/>
      <c r="C39" s="79"/>
      <c r="D39" s="79"/>
    </row>
    <row r="40" ht="15">
      <c r="D40" s="45"/>
    </row>
    <row r="41" ht="15">
      <c r="D41" s="45"/>
    </row>
    <row r="42" ht="15">
      <c r="D42" s="45"/>
    </row>
    <row r="43" ht="15">
      <c r="D43" s="45"/>
    </row>
    <row r="44" ht="15">
      <c r="D44" s="45"/>
    </row>
    <row r="45" ht="15">
      <c r="D45" s="45"/>
    </row>
    <row r="46" ht="15">
      <c r="D46" s="45"/>
    </row>
    <row r="47" ht="15">
      <c r="D47" s="45"/>
    </row>
    <row r="48" ht="15">
      <c r="D48" s="45"/>
    </row>
    <row r="49" ht="15">
      <c r="D49" s="45"/>
    </row>
    <row r="50" ht="15">
      <c r="D50" s="45"/>
    </row>
    <row r="51" ht="15">
      <c r="D51" s="45"/>
    </row>
    <row r="52" ht="15">
      <c r="D52" s="45"/>
    </row>
    <row r="53" ht="15">
      <c r="D53" s="45"/>
    </row>
    <row r="54" ht="15">
      <c r="D54" s="45"/>
    </row>
    <row r="55" ht="15">
      <c r="D55" s="45"/>
    </row>
    <row r="56" ht="15">
      <c r="D56" s="45"/>
    </row>
    <row r="57" ht="15">
      <c r="D57" s="45"/>
    </row>
    <row r="58" ht="15">
      <c r="D58" s="45"/>
    </row>
    <row r="59" ht="15">
      <c r="D59" s="45"/>
    </row>
    <row r="60" ht="15">
      <c r="D60" s="45"/>
    </row>
    <row r="61" ht="15">
      <c r="D61" s="45"/>
    </row>
    <row r="62" ht="15">
      <c r="D62" s="45"/>
    </row>
    <row r="63" ht="15">
      <c r="D63" s="45"/>
    </row>
    <row r="64" ht="15">
      <c r="D64" s="45"/>
    </row>
    <row r="65" ht="15">
      <c r="D65" s="45"/>
    </row>
    <row r="66" ht="15">
      <c r="D66" s="45"/>
    </row>
    <row r="67" ht="15">
      <c r="D67" s="45"/>
    </row>
    <row r="68" ht="15">
      <c r="D68" s="45"/>
    </row>
    <row r="69" ht="15">
      <c r="D69" s="45"/>
    </row>
    <row r="70" ht="15">
      <c r="D70" s="45"/>
    </row>
    <row r="71" ht="15">
      <c r="D71" s="45"/>
    </row>
    <row r="72" ht="15">
      <c r="D72" s="45"/>
    </row>
    <row r="73" ht="15">
      <c r="D73" s="45"/>
    </row>
    <row r="74" ht="15">
      <c r="D74" s="45"/>
    </row>
    <row r="75" ht="15">
      <c r="D75" s="45"/>
    </row>
    <row r="76" ht="15">
      <c r="D76" s="45"/>
    </row>
    <row r="77" ht="15">
      <c r="D77" s="45"/>
    </row>
    <row r="78" ht="15">
      <c r="D78" s="45"/>
    </row>
    <row r="79" ht="15">
      <c r="D79" s="45"/>
    </row>
    <row r="80" ht="15">
      <c r="D80" s="45"/>
    </row>
    <row r="81" ht="15">
      <c r="D81" s="45"/>
    </row>
    <row r="82" ht="15">
      <c r="D82" s="45"/>
    </row>
    <row r="83" ht="15">
      <c r="D83" s="45"/>
    </row>
    <row r="84" ht="15">
      <c r="D84" s="45"/>
    </row>
    <row r="85" ht="15">
      <c r="D85" s="45"/>
    </row>
    <row r="86" ht="15">
      <c r="D86" s="45"/>
    </row>
    <row r="87" ht="15">
      <c r="D87" s="45"/>
    </row>
    <row r="88" ht="15">
      <c r="D88" s="45"/>
    </row>
    <row r="89" ht="15">
      <c r="D89" s="45"/>
    </row>
    <row r="90" ht="15">
      <c r="D90" s="45"/>
    </row>
    <row r="91" ht="15">
      <c r="D91" s="45"/>
    </row>
    <row r="92" ht="15">
      <c r="D92" s="45"/>
    </row>
    <row r="93" ht="15">
      <c r="D93" s="45"/>
    </row>
    <row r="94" ht="15">
      <c r="D94" s="45"/>
    </row>
    <row r="95" ht="15">
      <c r="D95" s="45"/>
    </row>
    <row r="96" ht="15">
      <c r="D96" s="45"/>
    </row>
    <row r="97" ht="15">
      <c r="D97" s="45"/>
    </row>
    <row r="98" ht="15">
      <c r="D98" s="45"/>
    </row>
    <row r="99" ht="15">
      <c r="D99" s="45"/>
    </row>
    <row r="100" ht="15">
      <c r="D100" s="45"/>
    </row>
    <row r="101" ht="15">
      <c r="D101" s="45"/>
    </row>
    <row r="102" ht="15">
      <c r="D102" s="45"/>
    </row>
    <row r="103" ht="15">
      <c r="D103" s="45"/>
    </row>
    <row r="104" ht="15">
      <c r="D104" s="45"/>
    </row>
    <row r="105" ht="15">
      <c r="D105" s="45"/>
    </row>
    <row r="106" ht="15">
      <c r="D106" s="45"/>
    </row>
    <row r="107" ht="15">
      <c r="D107" s="45"/>
    </row>
    <row r="108" ht="15">
      <c r="D108" s="45"/>
    </row>
    <row r="109" ht="15">
      <c r="D109" s="45"/>
    </row>
    <row r="110" ht="15">
      <c r="D110" s="45"/>
    </row>
    <row r="111" ht="15">
      <c r="D111" s="45"/>
    </row>
    <row r="112" ht="15">
      <c r="D112" s="45"/>
    </row>
    <row r="113" ht="15">
      <c r="D113" s="45"/>
    </row>
    <row r="114" ht="15">
      <c r="D114" s="45"/>
    </row>
    <row r="115" ht="15">
      <c r="D115" s="45"/>
    </row>
    <row r="116" ht="15">
      <c r="D116" s="45"/>
    </row>
    <row r="117" ht="15">
      <c r="D117" s="45"/>
    </row>
    <row r="118" ht="15">
      <c r="D118" s="45"/>
    </row>
    <row r="119" ht="15">
      <c r="D119" s="45"/>
    </row>
    <row r="120" ht="15">
      <c r="D120" s="45"/>
    </row>
    <row r="121" ht="15">
      <c r="D121" s="45"/>
    </row>
    <row r="122" ht="15">
      <c r="D122" s="45"/>
    </row>
    <row r="123" ht="15">
      <c r="D123" s="45"/>
    </row>
    <row r="124" ht="15">
      <c r="D124" s="45"/>
    </row>
    <row r="125" ht="15">
      <c r="D125" s="45"/>
    </row>
    <row r="126" ht="15">
      <c r="D126" s="45"/>
    </row>
    <row r="127" ht="15">
      <c r="D127" s="45"/>
    </row>
    <row r="128" ht="15">
      <c r="D128" s="45"/>
    </row>
    <row r="129" ht="15">
      <c r="D129" s="45"/>
    </row>
    <row r="130" ht="15">
      <c r="D130" s="45"/>
    </row>
    <row r="131" ht="15">
      <c r="D131" s="45"/>
    </row>
    <row r="132" ht="15">
      <c r="D132" s="45"/>
    </row>
    <row r="133" ht="15">
      <c r="D133" s="45"/>
    </row>
    <row r="134" ht="15">
      <c r="D134" s="45"/>
    </row>
    <row r="135" ht="15">
      <c r="D135" s="45"/>
    </row>
    <row r="136" ht="15">
      <c r="D136" s="45"/>
    </row>
    <row r="137" ht="15">
      <c r="D137" s="45"/>
    </row>
    <row r="138" ht="15">
      <c r="D138" s="45"/>
    </row>
    <row r="139" ht="15">
      <c r="D139" s="45"/>
    </row>
    <row r="140" ht="15">
      <c r="D140" s="45"/>
    </row>
    <row r="141" ht="15">
      <c r="D141" s="45"/>
    </row>
    <row r="142" ht="15">
      <c r="D142" s="45"/>
    </row>
    <row r="143" ht="15">
      <c r="D143" s="45"/>
    </row>
    <row r="144" ht="15">
      <c r="D144" s="45"/>
    </row>
    <row r="145" ht="15">
      <c r="D145" s="45"/>
    </row>
    <row r="146" ht="15">
      <c r="D146" s="45"/>
    </row>
    <row r="147" ht="15">
      <c r="D147" s="45"/>
    </row>
    <row r="148" ht="15">
      <c r="D148" s="45"/>
    </row>
    <row r="149" ht="15">
      <c r="D149" s="45"/>
    </row>
    <row r="150" ht="15">
      <c r="D150" s="45"/>
    </row>
    <row r="151" ht="15">
      <c r="D151" s="45"/>
    </row>
    <row r="152" ht="15">
      <c r="D152" s="45"/>
    </row>
    <row r="153" ht="15">
      <c r="D153" s="45"/>
    </row>
    <row r="154" ht="15">
      <c r="D154" s="45"/>
    </row>
    <row r="155" ht="15">
      <c r="D155" s="45"/>
    </row>
    <row r="156" ht="15">
      <c r="D156" s="45"/>
    </row>
    <row r="157" ht="15">
      <c r="D157" s="45"/>
    </row>
    <row r="158" ht="15">
      <c r="D158" s="45"/>
    </row>
    <row r="159" ht="15">
      <c r="D159" s="45"/>
    </row>
    <row r="160" ht="15">
      <c r="D160" s="45"/>
    </row>
    <row r="161" ht="15">
      <c r="D161" s="45"/>
    </row>
    <row r="162" ht="15">
      <c r="D162" s="45"/>
    </row>
    <row r="163" ht="15">
      <c r="D163" s="45"/>
    </row>
    <row r="164" ht="15">
      <c r="D164" s="45"/>
    </row>
    <row r="165" ht="15">
      <c r="D165" s="45"/>
    </row>
    <row r="166" ht="15">
      <c r="D166" s="45"/>
    </row>
    <row r="167" ht="15">
      <c r="D167" s="45"/>
    </row>
    <row r="168" ht="15">
      <c r="D168" s="45"/>
    </row>
    <row r="169" ht="15">
      <c r="D169" s="45"/>
    </row>
    <row r="170" ht="15">
      <c r="D170" s="45"/>
    </row>
    <row r="171" ht="15">
      <c r="D171" s="45"/>
    </row>
    <row r="172" ht="15">
      <c r="D172" s="45"/>
    </row>
    <row r="173" ht="15">
      <c r="D173" s="45"/>
    </row>
    <row r="174" ht="15">
      <c r="D174" s="45"/>
    </row>
    <row r="175" ht="15">
      <c r="D175" s="45"/>
    </row>
    <row r="176" ht="15">
      <c r="D176" s="45"/>
    </row>
    <row r="177" ht="15">
      <c r="D177" s="45"/>
    </row>
    <row r="178" ht="15">
      <c r="D178" s="45"/>
    </row>
    <row r="179" ht="15">
      <c r="D179" s="45"/>
    </row>
    <row r="180" ht="15">
      <c r="D180" s="45"/>
    </row>
    <row r="181" ht="15">
      <c r="D181" s="45"/>
    </row>
    <row r="182" ht="15">
      <c r="D182" s="45"/>
    </row>
    <row r="183" ht="15">
      <c r="D183" s="45"/>
    </row>
    <row r="184" ht="15">
      <c r="D184" s="45"/>
    </row>
    <row r="185" ht="15">
      <c r="D185" s="45"/>
    </row>
    <row r="186" ht="15">
      <c r="D186" s="45"/>
    </row>
    <row r="187" ht="15">
      <c r="D187" s="45"/>
    </row>
    <row r="188" ht="15">
      <c r="D188" s="45"/>
    </row>
    <row r="189" ht="15">
      <c r="D189" s="45"/>
    </row>
    <row r="190" ht="15">
      <c r="D190" s="45"/>
    </row>
    <row r="191" ht="15">
      <c r="D191" s="45"/>
    </row>
    <row r="192" ht="15">
      <c r="D192" s="45"/>
    </row>
    <row r="193" ht="15">
      <c r="D193" s="45"/>
    </row>
    <row r="194" ht="15">
      <c r="D194" s="45"/>
    </row>
    <row r="195" ht="15">
      <c r="D195" s="45"/>
    </row>
    <row r="196" ht="15">
      <c r="D196" s="45"/>
    </row>
    <row r="197" ht="15">
      <c r="D197" s="45"/>
    </row>
    <row r="198" ht="15">
      <c r="D198" s="45"/>
    </row>
    <row r="199" ht="15">
      <c r="D199" s="45"/>
    </row>
    <row r="200" ht="15">
      <c r="D200" s="45"/>
    </row>
    <row r="201" ht="15">
      <c r="D201" s="45"/>
    </row>
    <row r="202" ht="15">
      <c r="D202" s="45"/>
    </row>
    <row r="203" ht="15">
      <c r="D203" s="45"/>
    </row>
    <row r="204" ht="15">
      <c r="D204" s="45"/>
    </row>
    <row r="205" ht="15">
      <c r="D205" s="45"/>
    </row>
    <row r="206" ht="15">
      <c r="D206" s="45"/>
    </row>
    <row r="207" ht="15">
      <c r="D207" s="45"/>
    </row>
    <row r="208" ht="15">
      <c r="D208" s="45"/>
    </row>
    <row r="209" ht="15">
      <c r="D209" s="45"/>
    </row>
    <row r="210" ht="15">
      <c r="D210" s="45"/>
    </row>
    <row r="211" ht="15">
      <c r="D211" s="45"/>
    </row>
    <row r="212" ht="15">
      <c r="D212" s="45"/>
    </row>
    <row r="213" ht="15">
      <c r="D213" s="45"/>
    </row>
    <row r="214" ht="15">
      <c r="D214" s="45"/>
    </row>
    <row r="215" ht="15">
      <c r="D215" s="45"/>
    </row>
    <row r="216" ht="15">
      <c r="D216" s="45"/>
    </row>
    <row r="217" ht="15">
      <c r="D217" s="45"/>
    </row>
    <row r="218" ht="15">
      <c r="D218" s="45"/>
    </row>
    <row r="219" ht="15">
      <c r="D219" s="45"/>
    </row>
    <row r="220" ht="15">
      <c r="D220" s="45"/>
    </row>
    <row r="221" ht="15">
      <c r="D221" s="45"/>
    </row>
    <row r="222" ht="15">
      <c r="D222" s="45"/>
    </row>
    <row r="223" ht="15">
      <c r="D223" s="45"/>
    </row>
    <row r="224" ht="15">
      <c r="D224" s="45"/>
    </row>
    <row r="225" ht="15">
      <c r="D225" s="45"/>
    </row>
    <row r="226" ht="15">
      <c r="D226" s="45"/>
    </row>
    <row r="227" ht="15">
      <c r="D227" s="45"/>
    </row>
    <row r="228" ht="15">
      <c r="D228" s="45"/>
    </row>
    <row r="229" ht="15">
      <c r="D229" s="45"/>
    </row>
    <row r="230" ht="15">
      <c r="D230" s="45"/>
    </row>
    <row r="231" ht="15">
      <c r="D231" s="45"/>
    </row>
    <row r="232" ht="15">
      <c r="D232" s="45"/>
    </row>
    <row r="233" ht="15">
      <c r="D233" s="45"/>
    </row>
    <row r="234" ht="15">
      <c r="D234" s="45"/>
    </row>
    <row r="235" ht="15">
      <c r="D235" s="45"/>
    </row>
    <row r="236" ht="15">
      <c r="D236" s="45"/>
    </row>
    <row r="237" ht="15">
      <c r="D237" s="45"/>
    </row>
    <row r="238" ht="15">
      <c r="D238" s="45"/>
    </row>
    <row r="239" ht="15">
      <c r="D239" s="45"/>
    </row>
    <row r="240" ht="15">
      <c r="D240" s="45"/>
    </row>
    <row r="241" ht="15">
      <c r="D241" s="45"/>
    </row>
    <row r="242" ht="15">
      <c r="D242" s="45"/>
    </row>
    <row r="243" ht="15">
      <c r="D243" s="45"/>
    </row>
    <row r="244" ht="15">
      <c r="D244" s="45"/>
    </row>
    <row r="245" ht="15">
      <c r="D245" s="45"/>
    </row>
    <row r="246" ht="15">
      <c r="D246" s="45"/>
    </row>
    <row r="247" ht="15">
      <c r="D247" s="45"/>
    </row>
    <row r="248" ht="15">
      <c r="D248" s="45"/>
    </row>
    <row r="249" ht="15">
      <c r="D249" s="45"/>
    </row>
    <row r="250" ht="15">
      <c r="D250" s="45"/>
    </row>
    <row r="251" ht="15">
      <c r="D251" s="45"/>
    </row>
    <row r="252" ht="15">
      <c r="D252" s="45"/>
    </row>
    <row r="253" ht="15">
      <c r="D253" s="45"/>
    </row>
    <row r="254" ht="15">
      <c r="D254" s="45"/>
    </row>
    <row r="255" ht="15">
      <c r="D255" s="45"/>
    </row>
    <row r="256" ht="15">
      <c r="D256" s="45"/>
    </row>
    <row r="257" ht="15">
      <c r="D257" s="45"/>
    </row>
    <row r="258" ht="15">
      <c r="D258" s="45"/>
    </row>
    <row r="259" ht="15">
      <c r="D259" s="45"/>
    </row>
    <row r="260" ht="15">
      <c r="D260" s="45"/>
    </row>
    <row r="261" ht="15">
      <c r="D261" s="45"/>
    </row>
  </sheetData>
  <sheetProtection/>
  <mergeCells count="19">
    <mergeCell ref="A1:D1"/>
    <mergeCell ref="A2:B2"/>
    <mergeCell ref="C4:D4"/>
    <mergeCell ref="D5:D10"/>
    <mergeCell ref="A11:B11"/>
    <mergeCell ref="C12:D12"/>
    <mergeCell ref="D13:D16"/>
    <mergeCell ref="A17:B17"/>
    <mergeCell ref="C18:D18"/>
    <mergeCell ref="D19:D22"/>
    <mergeCell ref="A23:B23"/>
    <mergeCell ref="C24:D24"/>
    <mergeCell ref="A39:D39"/>
    <mergeCell ref="D25:D28"/>
    <mergeCell ref="A29:B29"/>
    <mergeCell ref="C30:D30"/>
    <mergeCell ref="A32:B32"/>
    <mergeCell ref="C33:D33"/>
    <mergeCell ref="A35:B3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raluca.david</dc:creator>
  <cp:keywords/>
  <dc:description/>
  <cp:lastModifiedBy>raluca.david</cp:lastModifiedBy>
  <dcterms:created xsi:type="dcterms:W3CDTF">2011-11-23T12:11:08Z</dcterms:created>
  <dcterms:modified xsi:type="dcterms:W3CDTF">2011-11-23T14:13:01Z</dcterms:modified>
  <cp:category/>
  <cp:version/>
  <cp:contentType/>
  <cp:contentStatus/>
</cp:coreProperties>
</file>