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OCTOMBRIE 2013" sheetId="1" r:id="rId1"/>
  </sheets>
  <definedNames>
    <definedName name="_xlnm.Print_Area" localSheetId="0">'OCTOMBRIE 2013'!$A$1:$AF$36</definedName>
  </definedNames>
  <calcPr fullCalcOnLoad="1"/>
</workbook>
</file>

<file path=xl/sharedStrings.xml><?xml version="1.0" encoding="utf-8"?>
<sst xmlns="http://schemas.openxmlformats.org/spreadsheetml/2006/main" count="475" uniqueCount="54">
  <si>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</si>
  <si>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</si>
  <si>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</si>
  <si>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</si>
  <si>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</si>
  <si>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</si>
  <si>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</si>
  <si>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</si>
  <si>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</si>
  <si>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[EUR/MWh]</t>
  </si>
  <si>
    <t>SERBIA</t>
  </si>
  <si>
    <t>UCRAINA</t>
  </si>
  <si>
    <t>ATC = 0  MW</t>
  </si>
  <si>
    <t>ATC = 40 MW</t>
  </si>
  <si>
    <t>ATC =  300 MW</t>
  </si>
  <si>
    <t>ATC = 0 MW</t>
  </si>
  <si>
    <t>ATC = 300 MW</t>
  </si>
  <si>
    <t>ATC = 50 MW</t>
  </si>
  <si>
    <t>11XDANSKECOM---P</t>
  </si>
  <si>
    <t>DANSKE COM</t>
  </si>
  <si>
    <t>12XEFT-SWITZERLR</t>
  </si>
  <si>
    <t>EFT SWITZERLAND</t>
  </si>
  <si>
    <t>11XEZPADAHANDELC</t>
  </si>
  <si>
    <t>EZPADA SRO</t>
  </si>
  <si>
    <t>11XIGET-------D</t>
  </si>
  <si>
    <t>GEN-I DOO</t>
  </si>
  <si>
    <t>11XSTATKRAFT001N</t>
  </si>
  <si>
    <t>STATKRAFT</t>
  </si>
  <si>
    <t>13XVERBUND1234-P</t>
  </si>
  <si>
    <t>VERBUND AG</t>
  </si>
  <si>
    <t>32XESUPPLY-BGSFK</t>
  </si>
  <si>
    <t>ENERGY SUPPLY</t>
  </si>
  <si>
    <t>RD CZ</t>
  </si>
  <si>
    <t>27X-RDCZEN-----Z</t>
  </si>
  <si>
    <t>ATC = 200 MW</t>
  </si>
  <si>
    <t>AXPO SR</t>
  </si>
  <si>
    <t>34XEGL-DOO------6</t>
  </si>
  <si>
    <t>ATC = 400 MW</t>
  </si>
  <si>
    <t>32X-EVN-TSEE---K</t>
  </si>
  <si>
    <t>EVN TRADE</t>
  </si>
  <si>
    <t>REZULTATE ALOCARE CAPACITATE DE TRANSPORT 
01 - 05 OCTOMBRIE 2013</t>
  </si>
  <si>
    <t>REZULTATE ALOCARE CAPACITATE DE TRANSPORT 
06 OCTOMBRIE 2013</t>
  </si>
  <si>
    <t>REZULTATE ALOCARE CAPACITATE DE TRANSPORT 
07-10 OCTOMBRIE 2013</t>
  </si>
  <si>
    <t>REZULTATE ALOCARE CAPACITATE DE TRANSPORT 
11-17 OCTOMBRIE 2013</t>
  </si>
  <si>
    <t>REZULTATE ALOCARE CAPACITATE DE TRANSPORT 
18-20 OCTOMBRIE 2013</t>
  </si>
  <si>
    <t>REZULTATE ALOCARE CAPACITATE DE TRANSPORT 
21-25 OCTOMBRIE 2013</t>
  </si>
  <si>
    <t>REZULTATE ALOCARE CAPACITATE DE TRANSPORT 
26-27 OCTOMBRIE 2013</t>
  </si>
  <si>
    <t>REZULTATE ALOCARE CAPACITATE DE TRANSPORT 
28-31 OCTOMBRIE 2013</t>
  </si>
  <si>
    <t>ATC = 150 MW</t>
  </si>
  <si>
    <t>ATC = 250 MW</t>
  </si>
  <si>
    <t>ATC =  250 MW</t>
  </si>
  <si>
    <t>FREEPOINT</t>
  </si>
  <si>
    <t>11XFREEPOINT---N</t>
  </si>
  <si>
    <t>NOTĂ: Termenul limită pentru transferuri  aferent lunii OCTOMBRIE 2013 este : 23.09.2013, ora 12:00 (RO)
Transferurile se vor opera de catre participanti in platforma DAMAS si se vor transmite prin fax/e-mail.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</si>
</sst>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5" borderId="22" xfId="0" applyNumberFormat="1" applyFont="1" applyFill="1" applyBorder="1" applyAlignment="1" applyProtection="1">
      <alignment horizontal="left" vertical="top"/>
      <protection locked="0"/>
    </xf>
    <xf numFmtId="0" fontId="3" fillId="26" borderId="22" xfId="0" applyNumberFormat="1" applyFont="1" applyFill="1" applyBorder="1" applyAlignment="1" applyProtection="1">
      <alignment horizontal="left" vertical="top"/>
      <protection locked="0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center"/>
    </xf>
    <xf numFmtId="0" fontId="4" fillId="23" borderId="23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6" xfId="0" applyNumberFormat="1" applyFont="1" applyFill="1" applyBorder="1" applyAlignment="1">
      <alignment horizontal="center"/>
    </xf>
    <xf numFmtId="4" fontId="30" fillId="0" borderId="28" xfId="0" applyNumberFormat="1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center" vertical="center"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9" fillId="17" borderId="32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/>
    </xf>
    <xf numFmtId="0" fontId="3" fillId="26" borderId="21" xfId="0" applyFont="1" applyFill="1" applyBorder="1" applyAlignment="1">
      <alignment horizontal="left" vertical="center"/>
    </xf>
    <xf numFmtId="0" fontId="3" fillId="26" borderId="21" xfId="0" applyNumberFormat="1" applyFont="1" applyFill="1" applyBorder="1" applyAlignment="1" applyProtection="1">
      <alignment horizontal="left" vertical="top"/>
      <protection locked="0"/>
    </xf>
    <xf numFmtId="0" fontId="3" fillId="26" borderId="21" xfId="0" applyFont="1" applyFill="1" applyBorder="1" applyAlignment="1">
      <alignment/>
    </xf>
    <xf numFmtId="0" fontId="3" fillId="26" borderId="17" xfId="0" applyFont="1" applyFill="1" applyBorder="1" applyAlignment="1">
      <alignment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8"/>
  <sheetViews>
    <sheetView tabSelected="1" view="pageBreakPreview" zoomScaleSheetLayoutView="100" zoomScalePageLayoutView="0" workbookViewId="0" topLeftCell="A1">
      <pane ySplit="1" topLeftCell="A8" activePane="bottomLeft" state="frozen"/>
      <selection pane="topLeft" activeCell="A1" sqref="A1"/>
      <selection pane="bottomLeft" activeCell="A36" sqref="A36:H36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3.421875" style="1" customWidth="1"/>
    <col min="4" max="4" width="11.57421875" style="13" customWidth="1"/>
    <col min="5" max="5" width="22.28125" style="0" customWidth="1"/>
    <col min="6" max="6" width="27.2812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1.57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1.57421875" style="0" customWidth="1"/>
    <col min="17" max="17" width="22.28125" style="0" customWidth="1"/>
    <col min="18" max="18" width="27.28125" style="0" customWidth="1"/>
    <col min="19" max="19" width="10.421875" style="0" customWidth="1"/>
    <col min="20" max="20" width="11.57421875" style="0" customWidth="1"/>
    <col min="21" max="21" width="22.28125" style="0" customWidth="1"/>
    <col min="22" max="22" width="27.28125" style="0" customWidth="1"/>
    <col min="23" max="23" width="10.421875" style="0" customWidth="1"/>
    <col min="24" max="24" width="11.57421875" style="0" customWidth="1"/>
    <col min="25" max="25" width="22.28125" style="0" customWidth="1"/>
    <col min="26" max="26" width="27.28125" style="0" customWidth="1"/>
    <col min="27" max="27" width="10.421875" style="0" customWidth="1"/>
    <col min="28" max="28" width="11.57421875" style="0" customWidth="1"/>
    <col min="29" max="29" width="29.00390625" style="2" customWidth="1"/>
    <col min="30" max="30" width="29.421875" style="2" customWidth="1"/>
    <col min="31" max="31" width="11.57421875" style="2" customWidth="1"/>
    <col min="32" max="32" width="11.421875" style="2" customWidth="1"/>
    <col min="33" max="16384" width="9.140625" style="2" customWidth="1"/>
  </cols>
  <sheetData>
    <row r="1" spans="1:32" s="34" customFormat="1" ht="47.25" customHeight="1" thickTop="1">
      <c r="A1" s="62" t="s">
        <v>40</v>
      </c>
      <c r="B1" s="63"/>
      <c r="C1" s="63"/>
      <c r="D1" s="64"/>
      <c r="E1" s="62" t="s">
        <v>41</v>
      </c>
      <c r="F1" s="63"/>
      <c r="G1" s="63"/>
      <c r="H1" s="64"/>
      <c r="I1" s="62" t="s">
        <v>42</v>
      </c>
      <c r="J1" s="63"/>
      <c r="K1" s="63"/>
      <c r="L1" s="64"/>
      <c r="M1" s="62" t="s">
        <v>43</v>
      </c>
      <c r="N1" s="63"/>
      <c r="O1" s="63"/>
      <c r="P1" s="64"/>
      <c r="Q1" s="62" t="s">
        <v>44</v>
      </c>
      <c r="R1" s="63"/>
      <c r="S1" s="63"/>
      <c r="T1" s="64"/>
      <c r="U1" s="62" t="s">
        <v>45</v>
      </c>
      <c r="V1" s="63"/>
      <c r="W1" s="63"/>
      <c r="X1" s="64"/>
      <c r="Y1" s="62" t="s">
        <v>46</v>
      </c>
      <c r="Z1" s="63"/>
      <c r="AA1" s="63"/>
      <c r="AB1" s="64"/>
      <c r="AC1" s="62" t="s">
        <v>47</v>
      </c>
      <c r="AD1" s="63"/>
      <c r="AE1" s="63"/>
      <c r="AF1" s="64"/>
    </row>
    <row r="2" spans="1:32" s="35" customFormat="1" ht="21" customHeight="1" thickBot="1">
      <c r="A2" s="65" t="s">
        <v>0</v>
      </c>
      <c r="B2" s="66"/>
      <c r="C2" s="3" t="s">
        <v>1</v>
      </c>
      <c r="D2" s="4" t="s">
        <v>2</v>
      </c>
      <c r="E2" s="65" t="s">
        <v>0</v>
      </c>
      <c r="F2" s="66"/>
      <c r="G2" s="3" t="s">
        <v>1</v>
      </c>
      <c r="H2" s="4" t="s">
        <v>2</v>
      </c>
      <c r="I2" s="65" t="s">
        <v>0</v>
      </c>
      <c r="J2" s="66"/>
      <c r="K2" s="3" t="s">
        <v>1</v>
      </c>
      <c r="L2" s="4" t="s">
        <v>2</v>
      </c>
      <c r="M2" s="65" t="s">
        <v>0</v>
      </c>
      <c r="N2" s="66"/>
      <c r="O2" s="3" t="s">
        <v>1</v>
      </c>
      <c r="P2" s="4" t="s">
        <v>2</v>
      </c>
      <c r="Q2" s="65" t="s">
        <v>0</v>
      </c>
      <c r="R2" s="66"/>
      <c r="S2" s="3" t="s">
        <v>1</v>
      </c>
      <c r="T2" s="4" t="s">
        <v>2</v>
      </c>
      <c r="U2" s="65" t="s">
        <v>0</v>
      </c>
      <c r="V2" s="66"/>
      <c r="W2" s="3" t="s">
        <v>1</v>
      </c>
      <c r="X2" s="4" t="s">
        <v>2</v>
      </c>
      <c r="Y2" s="65" t="s">
        <v>0</v>
      </c>
      <c r="Z2" s="66"/>
      <c r="AA2" s="3" t="s">
        <v>1</v>
      </c>
      <c r="AB2" s="4" t="s">
        <v>2</v>
      </c>
      <c r="AC2" s="65" t="s">
        <v>0</v>
      </c>
      <c r="AD2" s="66"/>
      <c r="AE2" s="3" t="s">
        <v>1</v>
      </c>
      <c r="AF2" s="4" t="s">
        <v>2</v>
      </c>
    </row>
    <row r="3" spans="1:32" s="36" customFormat="1" ht="14.25" thickBot="1" thickTop="1">
      <c r="A3" s="5" t="s">
        <v>3</v>
      </c>
      <c r="B3" s="6" t="s">
        <v>4</v>
      </c>
      <c r="C3" s="7" t="s">
        <v>5</v>
      </c>
      <c r="D3" s="8" t="s">
        <v>9</v>
      </c>
      <c r="E3" s="5" t="s">
        <v>3</v>
      </c>
      <c r="F3" s="6" t="s">
        <v>4</v>
      </c>
      <c r="G3" s="7" t="s">
        <v>5</v>
      </c>
      <c r="H3" s="8" t="s">
        <v>9</v>
      </c>
      <c r="I3" s="5" t="s">
        <v>3</v>
      </c>
      <c r="J3" s="6" t="s">
        <v>4</v>
      </c>
      <c r="K3" s="7" t="s">
        <v>5</v>
      </c>
      <c r="L3" s="8" t="s">
        <v>9</v>
      </c>
      <c r="M3" s="5" t="s">
        <v>3</v>
      </c>
      <c r="N3" s="6" t="s">
        <v>4</v>
      </c>
      <c r="O3" s="7" t="s">
        <v>5</v>
      </c>
      <c r="P3" s="8" t="s">
        <v>9</v>
      </c>
      <c r="Q3" s="5" t="s">
        <v>3</v>
      </c>
      <c r="R3" s="6" t="s">
        <v>4</v>
      </c>
      <c r="S3" s="7" t="s">
        <v>5</v>
      </c>
      <c r="T3" s="8" t="s">
        <v>9</v>
      </c>
      <c r="U3" s="5" t="s">
        <v>3</v>
      </c>
      <c r="V3" s="6" t="s">
        <v>4</v>
      </c>
      <c r="W3" s="7" t="s">
        <v>5</v>
      </c>
      <c r="X3" s="8" t="s">
        <v>9</v>
      </c>
      <c r="Y3" s="5" t="s">
        <v>3</v>
      </c>
      <c r="Z3" s="6" t="s">
        <v>4</v>
      </c>
      <c r="AA3" s="7" t="s">
        <v>5</v>
      </c>
      <c r="AB3" s="8" t="s">
        <v>9</v>
      </c>
      <c r="AC3" s="5" t="s">
        <v>3</v>
      </c>
      <c r="AD3" s="6" t="s">
        <v>4</v>
      </c>
      <c r="AE3" s="7" t="s">
        <v>5</v>
      </c>
      <c r="AF3" s="8" t="s">
        <v>9</v>
      </c>
    </row>
    <row r="4" spans="1:32" s="33" customFormat="1" ht="16.5" thickTop="1">
      <c r="A4" s="17" t="s">
        <v>10</v>
      </c>
      <c r="B4" s="18" t="s">
        <v>7</v>
      </c>
      <c r="C4" s="58" t="s">
        <v>37</v>
      </c>
      <c r="D4" s="59"/>
      <c r="E4" s="17" t="s">
        <v>10</v>
      </c>
      <c r="F4" s="18" t="s">
        <v>7</v>
      </c>
      <c r="G4" s="58" t="s">
        <v>16</v>
      </c>
      <c r="H4" s="59"/>
      <c r="I4" s="17" t="s">
        <v>10</v>
      </c>
      <c r="J4" s="18" t="s">
        <v>7</v>
      </c>
      <c r="K4" s="58" t="s">
        <v>48</v>
      </c>
      <c r="L4" s="59"/>
      <c r="M4" s="17" t="s">
        <v>10</v>
      </c>
      <c r="N4" s="18" t="s">
        <v>7</v>
      </c>
      <c r="O4" s="58" t="s">
        <v>16</v>
      </c>
      <c r="P4" s="59"/>
      <c r="Q4" s="17" t="s">
        <v>10</v>
      </c>
      <c r="R4" s="18" t="s">
        <v>7</v>
      </c>
      <c r="S4" s="58" t="s">
        <v>34</v>
      </c>
      <c r="T4" s="59"/>
      <c r="U4" s="17" t="s">
        <v>10</v>
      </c>
      <c r="V4" s="18" t="s">
        <v>7</v>
      </c>
      <c r="W4" s="58" t="s">
        <v>16</v>
      </c>
      <c r="X4" s="59"/>
      <c r="Y4" s="17" t="s">
        <v>10</v>
      </c>
      <c r="Z4" s="18" t="s">
        <v>7</v>
      </c>
      <c r="AA4" s="58" t="s">
        <v>16</v>
      </c>
      <c r="AB4" s="59"/>
      <c r="AC4" s="17" t="s">
        <v>10</v>
      </c>
      <c r="AD4" s="18" t="s">
        <v>7</v>
      </c>
      <c r="AE4" s="58" t="s">
        <v>34</v>
      </c>
      <c r="AF4" s="59"/>
    </row>
    <row r="5" spans="1:32" s="16" customFormat="1" ht="12.75" customHeight="1">
      <c r="A5" s="38" t="s">
        <v>18</v>
      </c>
      <c r="B5" s="10" t="s">
        <v>19</v>
      </c>
      <c r="C5" s="10">
        <v>90</v>
      </c>
      <c r="D5" s="60"/>
      <c r="E5" s="38" t="s">
        <v>18</v>
      </c>
      <c r="F5" s="10" t="s">
        <v>19</v>
      </c>
      <c r="G5" s="10">
        <v>90</v>
      </c>
      <c r="H5" s="60"/>
      <c r="I5" s="38" t="s">
        <v>18</v>
      </c>
      <c r="J5" s="10" t="s">
        <v>19</v>
      </c>
      <c r="K5" s="10">
        <v>60</v>
      </c>
      <c r="L5" s="60"/>
      <c r="M5" s="38" t="s">
        <v>18</v>
      </c>
      <c r="N5" s="10" t="s">
        <v>19</v>
      </c>
      <c r="O5" s="10">
        <v>90</v>
      </c>
      <c r="P5" s="60"/>
      <c r="Q5" s="38" t="s">
        <v>18</v>
      </c>
      <c r="R5" s="10" t="s">
        <v>19</v>
      </c>
      <c r="S5" s="10">
        <v>90</v>
      </c>
      <c r="T5" s="60"/>
      <c r="U5" s="38" t="s">
        <v>18</v>
      </c>
      <c r="V5" s="10" t="s">
        <v>19</v>
      </c>
      <c r="W5" s="10">
        <v>90</v>
      </c>
      <c r="X5" s="60"/>
      <c r="Y5" s="38" t="s">
        <v>18</v>
      </c>
      <c r="Z5" s="10" t="s">
        <v>19</v>
      </c>
      <c r="AA5" s="10">
        <v>90</v>
      </c>
      <c r="AB5" s="60"/>
      <c r="AC5" s="38" t="s">
        <v>18</v>
      </c>
      <c r="AD5" s="10" t="s">
        <v>19</v>
      </c>
      <c r="AE5" s="10">
        <v>90</v>
      </c>
      <c r="AF5" s="60"/>
    </row>
    <row r="6" spans="1:32" s="16" customFormat="1" ht="12.75" customHeight="1">
      <c r="A6" s="39" t="s">
        <v>20</v>
      </c>
      <c r="B6" s="10" t="s">
        <v>21</v>
      </c>
      <c r="C6" s="10">
        <v>25</v>
      </c>
      <c r="D6" s="61"/>
      <c r="E6" s="39" t="s">
        <v>20</v>
      </c>
      <c r="F6" s="10" t="s">
        <v>21</v>
      </c>
      <c r="G6" s="10">
        <v>25</v>
      </c>
      <c r="H6" s="61"/>
      <c r="I6" s="72"/>
      <c r="J6" s="41"/>
      <c r="K6" s="41"/>
      <c r="L6" s="61"/>
      <c r="M6" s="39" t="s">
        <v>20</v>
      </c>
      <c r="N6" s="10" t="s">
        <v>21</v>
      </c>
      <c r="O6" s="10">
        <v>25</v>
      </c>
      <c r="P6" s="61"/>
      <c r="Q6" s="72"/>
      <c r="R6" s="41"/>
      <c r="S6" s="41"/>
      <c r="T6" s="61"/>
      <c r="U6" s="39" t="s">
        <v>20</v>
      </c>
      <c r="V6" s="10" t="s">
        <v>21</v>
      </c>
      <c r="W6" s="10">
        <v>25</v>
      </c>
      <c r="X6" s="61"/>
      <c r="Y6" s="39" t="s">
        <v>20</v>
      </c>
      <c r="Z6" s="10" t="s">
        <v>21</v>
      </c>
      <c r="AA6" s="10">
        <v>25</v>
      </c>
      <c r="AB6" s="61"/>
      <c r="AC6" s="39" t="s">
        <v>20</v>
      </c>
      <c r="AD6" s="10" t="s">
        <v>21</v>
      </c>
      <c r="AE6" s="10">
        <v>20</v>
      </c>
      <c r="AF6" s="61"/>
    </row>
    <row r="7" spans="1:32" s="16" customFormat="1" ht="12.75" customHeight="1">
      <c r="A7" s="11" t="s">
        <v>30</v>
      </c>
      <c r="B7" s="10" t="s">
        <v>31</v>
      </c>
      <c r="C7" s="10">
        <v>20</v>
      </c>
      <c r="D7" s="61"/>
      <c r="E7" s="11" t="s">
        <v>30</v>
      </c>
      <c r="F7" s="10" t="s">
        <v>31</v>
      </c>
      <c r="G7" s="10">
        <v>20</v>
      </c>
      <c r="H7" s="61"/>
      <c r="I7" s="11" t="s">
        <v>30</v>
      </c>
      <c r="J7" s="10" t="s">
        <v>31</v>
      </c>
      <c r="K7" s="10">
        <v>20</v>
      </c>
      <c r="L7" s="61"/>
      <c r="M7" s="11" t="s">
        <v>30</v>
      </c>
      <c r="N7" s="10" t="s">
        <v>31</v>
      </c>
      <c r="O7" s="10">
        <v>20</v>
      </c>
      <c r="P7" s="61"/>
      <c r="Q7" s="11" t="s">
        <v>30</v>
      </c>
      <c r="R7" s="10" t="s">
        <v>31</v>
      </c>
      <c r="S7" s="10">
        <v>20</v>
      </c>
      <c r="T7" s="61"/>
      <c r="U7" s="11" t="s">
        <v>30</v>
      </c>
      <c r="V7" s="10" t="s">
        <v>31</v>
      </c>
      <c r="W7" s="10">
        <v>20</v>
      </c>
      <c r="X7" s="61"/>
      <c r="Y7" s="11" t="s">
        <v>30</v>
      </c>
      <c r="Z7" s="10" t="s">
        <v>31</v>
      </c>
      <c r="AA7" s="10">
        <v>20</v>
      </c>
      <c r="AB7" s="61"/>
      <c r="AC7" s="11" t="s">
        <v>30</v>
      </c>
      <c r="AD7" s="10" t="s">
        <v>31</v>
      </c>
      <c r="AE7" s="10">
        <v>20</v>
      </c>
      <c r="AF7" s="61"/>
    </row>
    <row r="8" spans="1:32" s="16" customFormat="1" ht="12.75" customHeight="1">
      <c r="A8" s="38" t="s">
        <v>22</v>
      </c>
      <c r="B8" s="10" t="s">
        <v>23</v>
      </c>
      <c r="C8" s="37">
        <v>50</v>
      </c>
      <c r="D8" s="61"/>
      <c r="E8" s="38" t="s">
        <v>22</v>
      </c>
      <c r="F8" s="10" t="s">
        <v>23</v>
      </c>
      <c r="G8" s="37">
        <v>35</v>
      </c>
      <c r="H8" s="61"/>
      <c r="I8" s="73"/>
      <c r="J8" s="41"/>
      <c r="K8" s="41"/>
      <c r="L8" s="61"/>
      <c r="M8" s="38" t="s">
        <v>22</v>
      </c>
      <c r="N8" s="10" t="s">
        <v>23</v>
      </c>
      <c r="O8" s="37">
        <v>35</v>
      </c>
      <c r="P8" s="61"/>
      <c r="Q8" s="73"/>
      <c r="R8" s="41"/>
      <c r="S8" s="41"/>
      <c r="T8" s="61"/>
      <c r="U8" s="38" t="s">
        <v>22</v>
      </c>
      <c r="V8" s="10" t="s">
        <v>23</v>
      </c>
      <c r="W8" s="37">
        <v>35</v>
      </c>
      <c r="X8" s="61"/>
      <c r="Y8" s="38" t="s">
        <v>22</v>
      </c>
      <c r="Z8" s="10" t="s">
        <v>23</v>
      </c>
      <c r="AA8" s="37">
        <v>35</v>
      </c>
      <c r="AB8" s="61"/>
      <c r="AC8" s="73"/>
      <c r="AD8" s="41"/>
      <c r="AE8" s="41"/>
      <c r="AF8" s="61"/>
    </row>
    <row r="9" spans="1:32" s="16" customFormat="1" ht="12.75" customHeight="1">
      <c r="A9" s="38" t="s">
        <v>24</v>
      </c>
      <c r="B9" s="10" t="s">
        <v>25</v>
      </c>
      <c r="C9" s="37">
        <v>50</v>
      </c>
      <c r="D9" s="61"/>
      <c r="E9" s="38" t="s">
        <v>24</v>
      </c>
      <c r="F9" s="10" t="s">
        <v>25</v>
      </c>
      <c r="G9" s="37">
        <v>50</v>
      </c>
      <c r="H9" s="61"/>
      <c r="I9" s="38" t="s">
        <v>24</v>
      </c>
      <c r="J9" s="10" t="s">
        <v>25</v>
      </c>
      <c r="K9" s="37">
        <v>20</v>
      </c>
      <c r="L9" s="61"/>
      <c r="M9" s="38" t="s">
        <v>24</v>
      </c>
      <c r="N9" s="10" t="s">
        <v>25</v>
      </c>
      <c r="O9" s="37">
        <v>50</v>
      </c>
      <c r="P9" s="61"/>
      <c r="Q9" s="38" t="s">
        <v>24</v>
      </c>
      <c r="R9" s="10" t="s">
        <v>25</v>
      </c>
      <c r="S9" s="37">
        <v>20</v>
      </c>
      <c r="T9" s="61"/>
      <c r="U9" s="38" t="s">
        <v>24</v>
      </c>
      <c r="V9" s="10" t="s">
        <v>25</v>
      </c>
      <c r="W9" s="37">
        <v>50</v>
      </c>
      <c r="X9" s="61"/>
      <c r="Y9" s="38" t="s">
        <v>24</v>
      </c>
      <c r="Z9" s="10" t="s">
        <v>25</v>
      </c>
      <c r="AA9" s="37">
        <v>50</v>
      </c>
      <c r="AB9" s="61"/>
      <c r="AC9" s="38" t="s">
        <v>24</v>
      </c>
      <c r="AD9" s="10" t="s">
        <v>25</v>
      </c>
      <c r="AE9" s="37">
        <v>20</v>
      </c>
      <c r="AF9" s="61"/>
    </row>
    <row r="10" spans="1:32" s="16" customFormat="1" ht="12.75" customHeight="1">
      <c r="A10" s="40" t="s">
        <v>33</v>
      </c>
      <c r="B10" s="12" t="s">
        <v>32</v>
      </c>
      <c r="C10" s="37">
        <v>20</v>
      </c>
      <c r="D10" s="61"/>
      <c r="E10" s="40" t="s">
        <v>33</v>
      </c>
      <c r="F10" s="12" t="s">
        <v>32</v>
      </c>
      <c r="G10" s="37">
        <v>20</v>
      </c>
      <c r="H10" s="61"/>
      <c r="I10" s="74"/>
      <c r="J10" s="75"/>
      <c r="K10" s="41"/>
      <c r="L10" s="61"/>
      <c r="M10" s="40" t="s">
        <v>33</v>
      </c>
      <c r="N10" s="12" t="s">
        <v>32</v>
      </c>
      <c r="O10" s="37">
        <v>20</v>
      </c>
      <c r="P10" s="61"/>
      <c r="Q10" s="40" t="s">
        <v>33</v>
      </c>
      <c r="R10" s="12" t="s">
        <v>32</v>
      </c>
      <c r="S10" s="37">
        <v>20</v>
      </c>
      <c r="T10" s="61"/>
      <c r="U10" s="40" t="s">
        <v>33</v>
      </c>
      <c r="V10" s="12" t="s">
        <v>32</v>
      </c>
      <c r="W10" s="37">
        <v>20</v>
      </c>
      <c r="X10" s="61"/>
      <c r="Y10" s="40" t="s">
        <v>33</v>
      </c>
      <c r="Z10" s="12" t="s">
        <v>32</v>
      </c>
      <c r="AA10" s="37">
        <v>20</v>
      </c>
      <c r="AB10" s="61"/>
      <c r="AC10" s="74"/>
      <c r="AD10" s="75"/>
      <c r="AE10" s="41"/>
      <c r="AF10" s="61"/>
    </row>
    <row r="11" spans="1:32" s="16" customFormat="1" ht="12.75" customHeight="1">
      <c r="A11" s="40" t="s">
        <v>26</v>
      </c>
      <c r="B11" s="12" t="s">
        <v>27</v>
      </c>
      <c r="C11" s="37">
        <v>30</v>
      </c>
      <c r="D11" s="61"/>
      <c r="E11" s="40" t="s">
        <v>26</v>
      </c>
      <c r="F11" s="12" t="s">
        <v>27</v>
      </c>
      <c r="G11" s="37">
        <v>20</v>
      </c>
      <c r="H11" s="61"/>
      <c r="I11" s="40" t="s">
        <v>26</v>
      </c>
      <c r="J11" s="12" t="s">
        <v>27</v>
      </c>
      <c r="K11" s="37">
        <v>10</v>
      </c>
      <c r="L11" s="61"/>
      <c r="M11" s="40" t="s">
        <v>26</v>
      </c>
      <c r="N11" s="12" t="s">
        <v>27</v>
      </c>
      <c r="O11" s="37">
        <v>20</v>
      </c>
      <c r="P11" s="61"/>
      <c r="Q11" s="40" t="s">
        <v>26</v>
      </c>
      <c r="R11" s="12" t="s">
        <v>27</v>
      </c>
      <c r="S11" s="37">
        <v>10</v>
      </c>
      <c r="T11" s="61"/>
      <c r="U11" s="40" t="s">
        <v>26</v>
      </c>
      <c r="V11" s="12" t="s">
        <v>27</v>
      </c>
      <c r="W11" s="37">
        <v>20</v>
      </c>
      <c r="X11" s="61"/>
      <c r="Y11" s="40" t="s">
        <v>26</v>
      </c>
      <c r="Z11" s="12" t="s">
        <v>27</v>
      </c>
      <c r="AA11" s="37">
        <v>20</v>
      </c>
      <c r="AB11" s="61"/>
      <c r="AC11" s="40" t="s">
        <v>26</v>
      </c>
      <c r="AD11" s="12" t="s">
        <v>27</v>
      </c>
      <c r="AE11" s="37">
        <v>10</v>
      </c>
      <c r="AF11" s="61"/>
    </row>
    <row r="12" spans="1:32" s="16" customFormat="1" ht="12.75" customHeight="1">
      <c r="A12" s="40" t="s">
        <v>38</v>
      </c>
      <c r="B12" s="12" t="s">
        <v>39</v>
      </c>
      <c r="C12" s="37">
        <v>10</v>
      </c>
      <c r="D12" s="61"/>
      <c r="E12" s="40" t="s">
        <v>38</v>
      </c>
      <c r="F12" s="12" t="s">
        <v>39</v>
      </c>
      <c r="G12" s="37">
        <v>10</v>
      </c>
      <c r="H12" s="61"/>
      <c r="I12" s="40" t="s">
        <v>38</v>
      </c>
      <c r="J12" s="12" t="s">
        <v>39</v>
      </c>
      <c r="K12" s="37">
        <v>10</v>
      </c>
      <c r="L12" s="61"/>
      <c r="M12" s="40" t="s">
        <v>38</v>
      </c>
      <c r="N12" s="12" t="s">
        <v>39</v>
      </c>
      <c r="O12" s="37">
        <v>10</v>
      </c>
      <c r="P12" s="61"/>
      <c r="Q12" s="40" t="s">
        <v>38</v>
      </c>
      <c r="R12" s="12" t="s">
        <v>39</v>
      </c>
      <c r="S12" s="37">
        <v>10</v>
      </c>
      <c r="T12" s="61"/>
      <c r="U12" s="40" t="s">
        <v>38</v>
      </c>
      <c r="V12" s="12" t="s">
        <v>39</v>
      </c>
      <c r="W12" s="37">
        <v>10</v>
      </c>
      <c r="X12" s="61"/>
      <c r="Y12" s="40" t="s">
        <v>38</v>
      </c>
      <c r="Z12" s="12" t="s">
        <v>39</v>
      </c>
      <c r="AA12" s="37">
        <v>10</v>
      </c>
      <c r="AB12" s="61"/>
      <c r="AC12" s="40" t="s">
        <v>38</v>
      </c>
      <c r="AD12" s="12" t="s">
        <v>39</v>
      </c>
      <c r="AE12" s="37">
        <v>10</v>
      </c>
      <c r="AF12" s="61"/>
    </row>
    <row r="13" spans="1:32" s="16" customFormat="1" ht="12.75" customHeight="1">
      <c r="A13" s="42" t="s">
        <v>36</v>
      </c>
      <c r="B13" s="10" t="s">
        <v>35</v>
      </c>
      <c r="C13" s="10">
        <v>30</v>
      </c>
      <c r="D13" s="61"/>
      <c r="E13" s="42" t="s">
        <v>36</v>
      </c>
      <c r="F13" s="10" t="s">
        <v>35</v>
      </c>
      <c r="G13" s="37">
        <v>30</v>
      </c>
      <c r="H13" s="61"/>
      <c r="I13" s="42" t="s">
        <v>36</v>
      </c>
      <c r="J13" s="10" t="s">
        <v>35</v>
      </c>
      <c r="K13" s="37">
        <v>30</v>
      </c>
      <c r="L13" s="61"/>
      <c r="M13" s="42" t="s">
        <v>36</v>
      </c>
      <c r="N13" s="10" t="s">
        <v>35</v>
      </c>
      <c r="O13" s="37">
        <v>30</v>
      </c>
      <c r="P13" s="61"/>
      <c r="Q13" s="42" t="s">
        <v>36</v>
      </c>
      <c r="R13" s="10" t="s">
        <v>35</v>
      </c>
      <c r="S13" s="37">
        <v>30</v>
      </c>
      <c r="T13" s="61"/>
      <c r="U13" s="42" t="s">
        <v>36</v>
      </c>
      <c r="V13" s="10" t="s">
        <v>35</v>
      </c>
      <c r="W13" s="37">
        <v>30</v>
      </c>
      <c r="X13" s="61"/>
      <c r="Y13" s="42" t="s">
        <v>36</v>
      </c>
      <c r="Z13" s="10" t="s">
        <v>35</v>
      </c>
      <c r="AA13" s="37">
        <v>30</v>
      </c>
      <c r="AB13" s="61"/>
      <c r="AC13" s="42" t="s">
        <v>36</v>
      </c>
      <c r="AD13" s="10" t="s">
        <v>35</v>
      </c>
      <c r="AE13" s="37">
        <v>30</v>
      </c>
      <c r="AF13" s="61"/>
    </row>
    <row r="14" spans="1:32" s="32" customFormat="1" ht="22.5" customHeight="1" thickBot="1">
      <c r="A14" s="51" t="s">
        <v>6</v>
      </c>
      <c r="B14" s="52"/>
      <c r="C14" s="14">
        <f>SUM(C5:C13)</f>
        <v>325</v>
      </c>
      <c r="D14" s="20">
        <v>0</v>
      </c>
      <c r="E14" s="51" t="s">
        <v>6</v>
      </c>
      <c r="F14" s="52"/>
      <c r="G14" s="14">
        <f>SUM(G5:G13)</f>
        <v>300</v>
      </c>
      <c r="H14" s="20">
        <v>0.02</v>
      </c>
      <c r="I14" s="51" t="s">
        <v>6</v>
      </c>
      <c r="J14" s="52"/>
      <c r="K14" s="14">
        <f>SUM(K5:K13)</f>
        <v>150</v>
      </c>
      <c r="L14" s="20">
        <v>0.09</v>
      </c>
      <c r="M14" s="51" t="s">
        <v>6</v>
      </c>
      <c r="N14" s="52"/>
      <c r="O14" s="14">
        <f>SUM(O5:O13)</f>
        <v>300</v>
      </c>
      <c r="P14" s="20">
        <v>0.02</v>
      </c>
      <c r="Q14" s="51" t="s">
        <v>6</v>
      </c>
      <c r="R14" s="52"/>
      <c r="S14" s="14">
        <f>SUM(S5:S13)</f>
        <v>200</v>
      </c>
      <c r="T14" s="20">
        <v>0.08</v>
      </c>
      <c r="U14" s="51" t="s">
        <v>6</v>
      </c>
      <c r="V14" s="52"/>
      <c r="W14" s="14">
        <f>SUM(W5:W13)</f>
        <v>300</v>
      </c>
      <c r="X14" s="20">
        <v>0.02</v>
      </c>
      <c r="Y14" s="51" t="s">
        <v>6</v>
      </c>
      <c r="Z14" s="52"/>
      <c r="AA14" s="14">
        <f>SUM(AA5:AA13)</f>
        <v>300</v>
      </c>
      <c r="AB14" s="20">
        <v>0.02</v>
      </c>
      <c r="AC14" s="51" t="s">
        <v>6</v>
      </c>
      <c r="AD14" s="52"/>
      <c r="AE14" s="14">
        <f>SUM(AE5:AE13)</f>
        <v>200</v>
      </c>
      <c r="AF14" s="20">
        <v>0.07</v>
      </c>
    </row>
    <row r="15" spans="1:32" s="33" customFormat="1" ht="22.5" customHeight="1" thickTop="1">
      <c r="A15" s="22" t="s">
        <v>10</v>
      </c>
      <c r="B15" s="23" t="s">
        <v>8</v>
      </c>
      <c r="C15" s="49" t="s">
        <v>49</v>
      </c>
      <c r="D15" s="50"/>
      <c r="E15" s="22" t="s">
        <v>10</v>
      </c>
      <c r="F15" s="23" t="s">
        <v>8</v>
      </c>
      <c r="G15" s="49" t="s">
        <v>49</v>
      </c>
      <c r="H15" s="50"/>
      <c r="I15" s="22" t="s">
        <v>10</v>
      </c>
      <c r="J15" s="23" t="s">
        <v>8</v>
      </c>
      <c r="K15" s="49" t="s">
        <v>49</v>
      </c>
      <c r="L15" s="50"/>
      <c r="M15" s="22" t="s">
        <v>10</v>
      </c>
      <c r="N15" s="23" t="s">
        <v>8</v>
      </c>
      <c r="O15" s="49" t="s">
        <v>49</v>
      </c>
      <c r="P15" s="50"/>
      <c r="Q15" s="22" t="s">
        <v>10</v>
      </c>
      <c r="R15" s="23" t="s">
        <v>8</v>
      </c>
      <c r="S15" s="49" t="s">
        <v>14</v>
      </c>
      <c r="T15" s="50"/>
      <c r="U15" s="22" t="s">
        <v>10</v>
      </c>
      <c r="V15" s="23" t="s">
        <v>8</v>
      </c>
      <c r="W15" s="49" t="s">
        <v>50</v>
      </c>
      <c r="X15" s="50"/>
      <c r="Y15" s="22" t="s">
        <v>10</v>
      </c>
      <c r="Z15" s="23" t="s">
        <v>8</v>
      </c>
      <c r="AA15" s="49" t="s">
        <v>14</v>
      </c>
      <c r="AB15" s="50"/>
      <c r="AC15" s="22" t="s">
        <v>10</v>
      </c>
      <c r="AD15" s="23" t="s">
        <v>8</v>
      </c>
      <c r="AE15" s="49" t="s">
        <v>50</v>
      </c>
      <c r="AF15" s="50"/>
    </row>
    <row r="16" spans="1:32" s="16" customFormat="1" ht="12.75" customHeight="1">
      <c r="A16" s="38" t="s">
        <v>18</v>
      </c>
      <c r="B16" s="10" t="s">
        <v>19</v>
      </c>
      <c r="C16" s="10">
        <v>20</v>
      </c>
      <c r="D16" s="48"/>
      <c r="E16" s="38" t="s">
        <v>18</v>
      </c>
      <c r="F16" s="10" t="s">
        <v>19</v>
      </c>
      <c r="G16" s="10">
        <v>20</v>
      </c>
      <c r="H16" s="48"/>
      <c r="I16" s="38" t="s">
        <v>18</v>
      </c>
      <c r="J16" s="10" t="s">
        <v>19</v>
      </c>
      <c r="K16" s="10">
        <v>20</v>
      </c>
      <c r="L16" s="48"/>
      <c r="M16" s="38" t="s">
        <v>18</v>
      </c>
      <c r="N16" s="10" t="s">
        <v>19</v>
      </c>
      <c r="O16" s="10">
        <v>20</v>
      </c>
      <c r="P16" s="48"/>
      <c r="Q16" s="38" t="s">
        <v>18</v>
      </c>
      <c r="R16" s="10" t="s">
        <v>19</v>
      </c>
      <c r="S16" s="10">
        <v>20</v>
      </c>
      <c r="T16" s="71"/>
      <c r="U16" s="38" t="s">
        <v>18</v>
      </c>
      <c r="V16" s="10" t="s">
        <v>19</v>
      </c>
      <c r="W16" s="10">
        <v>20</v>
      </c>
      <c r="X16" s="71"/>
      <c r="Y16" s="38" t="s">
        <v>18</v>
      </c>
      <c r="Z16" s="10" t="s">
        <v>19</v>
      </c>
      <c r="AA16" s="10">
        <v>20</v>
      </c>
      <c r="AB16" s="48"/>
      <c r="AC16" s="38" t="s">
        <v>18</v>
      </c>
      <c r="AD16" s="10" t="s">
        <v>19</v>
      </c>
      <c r="AE16" s="10">
        <v>20</v>
      </c>
      <c r="AF16" s="48"/>
    </row>
    <row r="17" spans="1:32" s="16" customFormat="1" ht="12.75" customHeight="1">
      <c r="A17" s="39" t="s">
        <v>20</v>
      </c>
      <c r="B17" s="10" t="s">
        <v>21</v>
      </c>
      <c r="C17" s="10">
        <v>45</v>
      </c>
      <c r="D17" s="48"/>
      <c r="E17" s="39" t="s">
        <v>20</v>
      </c>
      <c r="F17" s="10" t="s">
        <v>21</v>
      </c>
      <c r="G17" s="10">
        <v>45</v>
      </c>
      <c r="H17" s="48"/>
      <c r="I17" s="39" t="s">
        <v>20</v>
      </c>
      <c r="J17" s="10" t="s">
        <v>21</v>
      </c>
      <c r="K17" s="10">
        <v>45</v>
      </c>
      <c r="L17" s="48"/>
      <c r="M17" s="39" t="s">
        <v>20</v>
      </c>
      <c r="N17" s="10" t="s">
        <v>21</v>
      </c>
      <c r="O17" s="10">
        <v>45</v>
      </c>
      <c r="P17" s="48"/>
      <c r="Q17" s="39" t="s">
        <v>20</v>
      </c>
      <c r="R17" s="10" t="s">
        <v>21</v>
      </c>
      <c r="S17" s="10">
        <v>50</v>
      </c>
      <c r="T17" s="71"/>
      <c r="U17" s="39" t="s">
        <v>20</v>
      </c>
      <c r="V17" s="10" t="s">
        <v>21</v>
      </c>
      <c r="W17" s="10">
        <v>45</v>
      </c>
      <c r="X17" s="71"/>
      <c r="Y17" s="39" t="s">
        <v>20</v>
      </c>
      <c r="Z17" s="10" t="s">
        <v>21</v>
      </c>
      <c r="AA17" s="10">
        <v>50</v>
      </c>
      <c r="AB17" s="48"/>
      <c r="AC17" s="39" t="s">
        <v>20</v>
      </c>
      <c r="AD17" s="10" t="s">
        <v>21</v>
      </c>
      <c r="AE17" s="10">
        <v>45</v>
      </c>
      <c r="AF17" s="48"/>
    </row>
    <row r="18" spans="1:32" s="16" customFormat="1" ht="12.75" customHeight="1">
      <c r="A18" s="11" t="s">
        <v>30</v>
      </c>
      <c r="B18" s="10" t="s">
        <v>31</v>
      </c>
      <c r="C18" s="10">
        <v>25</v>
      </c>
      <c r="D18" s="48"/>
      <c r="E18" s="11" t="s">
        <v>30</v>
      </c>
      <c r="F18" s="10" t="s">
        <v>31</v>
      </c>
      <c r="G18" s="10">
        <v>25</v>
      </c>
      <c r="H18" s="48"/>
      <c r="I18" s="11" t="s">
        <v>30</v>
      </c>
      <c r="J18" s="10" t="s">
        <v>31</v>
      </c>
      <c r="K18" s="10">
        <v>25</v>
      </c>
      <c r="L18" s="48"/>
      <c r="M18" s="11" t="s">
        <v>30</v>
      </c>
      <c r="N18" s="10" t="s">
        <v>31</v>
      </c>
      <c r="O18" s="10">
        <v>25</v>
      </c>
      <c r="P18" s="48"/>
      <c r="Q18" s="11" t="s">
        <v>30</v>
      </c>
      <c r="R18" s="10" t="s">
        <v>31</v>
      </c>
      <c r="S18" s="10">
        <v>25</v>
      </c>
      <c r="T18" s="71"/>
      <c r="U18" s="11" t="s">
        <v>30</v>
      </c>
      <c r="V18" s="10" t="s">
        <v>31</v>
      </c>
      <c r="W18" s="10">
        <v>25</v>
      </c>
      <c r="X18" s="71"/>
      <c r="Y18" s="11" t="s">
        <v>30</v>
      </c>
      <c r="Z18" s="10" t="s">
        <v>31</v>
      </c>
      <c r="AA18" s="10">
        <v>25</v>
      </c>
      <c r="AB18" s="48"/>
      <c r="AC18" s="11" t="s">
        <v>30</v>
      </c>
      <c r="AD18" s="10" t="s">
        <v>31</v>
      </c>
      <c r="AE18" s="10">
        <v>25</v>
      </c>
      <c r="AF18" s="48"/>
    </row>
    <row r="19" spans="1:32" s="16" customFormat="1" ht="12.75" customHeight="1">
      <c r="A19" s="38" t="s">
        <v>22</v>
      </c>
      <c r="B19" s="10" t="s">
        <v>23</v>
      </c>
      <c r="C19" s="37">
        <v>80</v>
      </c>
      <c r="D19" s="48"/>
      <c r="E19" s="38" t="s">
        <v>22</v>
      </c>
      <c r="F19" s="10" t="s">
        <v>23</v>
      </c>
      <c r="G19" s="37">
        <v>80</v>
      </c>
      <c r="H19" s="48"/>
      <c r="I19" s="38" t="s">
        <v>22</v>
      </c>
      <c r="J19" s="10" t="s">
        <v>23</v>
      </c>
      <c r="K19" s="37">
        <v>80</v>
      </c>
      <c r="L19" s="48"/>
      <c r="M19" s="38" t="s">
        <v>22</v>
      </c>
      <c r="N19" s="10" t="s">
        <v>23</v>
      </c>
      <c r="O19" s="37">
        <v>80</v>
      </c>
      <c r="P19" s="48"/>
      <c r="Q19" s="38" t="s">
        <v>22</v>
      </c>
      <c r="R19" s="10" t="s">
        <v>23</v>
      </c>
      <c r="S19" s="10">
        <v>105</v>
      </c>
      <c r="T19" s="71"/>
      <c r="U19" s="38" t="s">
        <v>22</v>
      </c>
      <c r="V19" s="10" t="s">
        <v>23</v>
      </c>
      <c r="W19" s="10">
        <v>80</v>
      </c>
      <c r="X19" s="71"/>
      <c r="Y19" s="38" t="s">
        <v>22</v>
      </c>
      <c r="Z19" s="10" t="s">
        <v>23</v>
      </c>
      <c r="AA19" s="10">
        <v>105</v>
      </c>
      <c r="AB19" s="48"/>
      <c r="AC19" s="38" t="s">
        <v>22</v>
      </c>
      <c r="AD19" s="10" t="s">
        <v>23</v>
      </c>
      <c r="AE19" s="10">
        <v>80</v>
      </c>
      <c r="AF19" s="48"/>
    </row>
    <row r="20" spans="1:32" s="16" customFormat="1" ht="12.75" customHeight="1">
      <c r="A20" s="38" t="s">
        <v>24</v>
      </c>
      <c r="B20" s="10" t="s">
        <v>25</v>
      </c>
      <c r="C20" s="37">
        <v>70</v>
      </c>
      <c r="D20" s="48"/>
      <c r="E20" s="38" t="s">
        <v>24</v>
      </c>
      <c r="F20" s="10" t="s">
        <v>25</v>
      </c>
      <c r="G20" s="37">
        <v>70</v>
      </c>
      <c r="H20" s="48"/>
      <c r="I20" s="38" t="s">
        <v>24</v>
      </c>
      <c r="J20" s="10" t="s">
        <v>25</v>
      </c>
      <c r="K20" s="37">
        <v>70</v>
      </c>
      <c r="L20" s="48"/>
      <c r="M20" s="38" t="s">
        <v>24</v>
      </c>
      <c r="N20" s="10" t="s">
        <v>25</v>
      </c>
      <c r="O20" s="37">
        <v>70</v>
      </c>
      <c r="P20" s="48"/>
      <c r="Q20" s="38" t="s">
        <v>24</v>
      </c>
      <c r="R20" s="10" t="s">
        <v>25</v>
      </c>
      <c r="S20" s="10">
        <v>90</v>
      </c>
      <c r="T20" s="71"/>
      <c r="U20" s="38" t="s">
        <v>24</v>
      </c>
      <c r="V20" s="10" t="s">
        <v>25</v>
      </c>
      <c r="W20" s="10">
        <v>70</v>
      </c>
      <c r="X20" s="71"/>
      <c r="Y20" s="38" t="s">
        <v>24</v>
      </c>
      <c r="Z20" s="10" t="s">
        <v>25</v>
      </c>
      <c r="AA20" s="10">
        <v>90</v>
      </c>
      <c r="AB20" s="48"/>
      <c r="AC20" s="38" t="s">
        <v>24</v>
      </c>
      <c r="AD20" s="10" t="s">
        <v>25</v>
      </c>
      <c r="AE20" s="10">
        <v>70</v>
      </c>
      <c r="AF20" s="48"/>
    </row>
    <row r="21" spans="1:32" s="16" customFormat="1" ht="12.75" customHeight="1">
      <c r="A21" s="38" t="s">
        <v>28</v>
      </c>
      <c r="B21" s="10" t="s">
        <v>29</v>
      </c>
      <c r="C21" s="37">
        <v>10</v>
      </c>
      <c r="D21" s="48"/>
      <c r="E21" s="38" t="s">
        <v>28</v>
      </c>
      <c r="F21" s="10" t="s">
        <v>29</v>
      </c>
      <c r="G21" s="37">
        <v>10</v>
      </c>
      <c r="H21" s="48"/>
      <c r="I21" s="38" t="s">
        <v>28</v>
      </c>
      <c r="J21" s="10" t="s">
        <v>29</v>
      </c>
      <c r="K21" s="37">
        <v>10</v>
      </c>
      <c r="L21" s="48"/>
      <c r="M21" s="38" t="s">
        <v>28</v>
      </c>
      <c r="N21" s="10" t="s">
        <v>29</v>
      </c>
      <c r="O21" s="37">
        <v>10</v>
      </c>
      <c r="P21" s="48"/>
      <c r="Q21" s="38" t="s">
        <v>28</v>
      </c>
      <c r="R21" s="10" t="s">
        <v>29</v>
      </c>
      <c r="S21" s="10">
        <v>10</v>
      </c>
      <c r="T21" s="71"/>
      <c r="U21" s="38" t="s">
        <v>28</v>
      </c>
      <c r="V21" s="10" t="s">
        <v>29</v>
      </c>
      <c r="W21" s="10">
        <v>10</v>
      </c>
      <c r="X21" s="71"/>
      <c r="Y21" s="38" t="s">
        <v>28</v>
      </c>
      <c r="Z21" s="10" t="s">
        <v>29</v>
      </c>
      <c r="AA21" s="10">
        <v>10</v>
      </c>
      <c r="AB21" s="48"/>
      <c r="AC21" s="38" t="s">
        <v>28</v>
      </c>
      <c r="AD21" s="10" t="s">
        <v>29</v>
      </c>
      <c r="AE21" s="10">
        <v>10</v>
      </c>
      <c r="AF21" s="48"/>
    </row>
    <row r="22" spans="1:32" s="32" customFormat="1" ht="22.5" customHeight="1" thickBot="1">
      <c r="A22" s="51" t="s">
        <v>6</v>
      </c>
      <c r="B22" s="52"/>
      <c r="C22" s="14">
        <f>SUM(C16:C21)</f>
        <v>250</v>
      </c>
      <c r="D22" s="20">
        <v>0.43</v>
      </c>
      <c r="E22" s="51" t="s">
        <v>6</v>
      </c>
      <c r="F22" s="52"/>
      <c r="G22" s="14">
        <f>SUM(G16:G21)</f>
        <v>250</v>
      </c>
      <c r="H22" s="20">
        <v>0.43</v>
      </c>
      <c r="I22" s="51" t="s">
        <v>6</v>
      </c>
      <c r="J22" s="52"/>
      <c r="K22" s="14">
        <f>SUM(K16:K21)</f>
        <v>250</v>
      </c>
      <c r="L22" s="20">
        <v>0.43</v>
      </c>
      <c r="M22" s="51" t="s">
        <v>6</v>
      </c>
      <c r="N22" s="52"/>
      <c r="O22" s="14">
        <f>SUM(O16:O21)</f>
        <v>250</v>
      </c>
      <c r="P22" s="20">
        <v>0.43</v>
      </c>
      <c r="Q22" s="51" t="s">
        <v>6</v>
      </c>
      <c r="R22" s="52"/>
      <c r="S22" s="14">
        <f>SUM(S16:S21)</f>
        <v>300</v>
      </c>
      <c r="T22" s="20">
        <v>0.4</v>
      </c>
      <c r="U22" s="51" t="s">
        <v>6</v>
      </c>
      <c r="V22" s="52"/>
      <c r="W22" s="14">
        <f>SUM(W16:W21)</f>
        <v>250</v>
      </c>
      <c r="X22" s="20">
        <v>0.43</v>
      </c>
      <c r="Y22" s="51" t="s">
        <v>6</v>
      </c>
      <c r="Z22" s="52"/>
      <c r="AA22" s="14">
        <f>SUM(AA16:AA21)</f>
        <v>300</v>
      </c>
      <c r="AB22" s="20">
        <v>0.4</v>
      </c>
      <c r="AC22" s="51" t="s">
        <v>6</v>
      </c>
      <c r="AD22" s="52"/>
      <c r="AE22" s="14">
        <f>SUM(AE16:AE21)</f>
        <v>250</v>
      </c>
      <c r="AF22" s="20">
        <v>0.43</v>
      </c>
    </row>
    <row r="23" spans="1:32" s="15" customFormat="1" ht="22.5" customHeight="1" thickTop="1">
      <c r="A23" s="24" t="s">
        <v>11</v>
      </c>
      <c r="B23" s="25" t="s">
        <v>7</v>
      </c>
      <c r="C23" s="44" t="s">
        <v>17</v>
      </c>
      <c r="D23" s="45"/>
      <c r="E23" s="24" t="s">
        <v>11</v>
      </c>
      <c r="F23" s="25" t="s">
        <v>7</v>
      </c>
      <c r="G23" s="44" t="s">
        <v>17</v>
      </c>
      <c r="H23" s="45"/>
      <c r="I23" s="24" t="s">
        <v>11</v>
      </c>
      <c r="J23" s="25" t="s">
        <v>7</v>
      </c>
      <c r="K23" s="44" t="s">
        <v>17</v>
      </c>
      <c r="L23" s="45"/>
      <c r="M23" s="24" t="s">
        <v>11</v>
      </c>
      <c r="N23" s="25" t="s">
        <v>7</v>
      </c>
      <c r="O23" s="44" t="s">
        <v>17</v>
      </c>
      <c r="P23" s="45"/>
      <c r="Q23" s="24" t="s">
        <v>11</v>
      </c>
      <c r="R23" s="25" t="s">
        <v>7</v>
      </c>
      <c r="S23" s="44" t="s">
        <v>15</v>
      </c>
      <c r="T23" s="45"/>
      <c r="U23" s="24" t="s">
        <v>11</v>
      </c>
      <c r="V23" s="25" t="s">
        <v>7</v>
      </c>
      <c r="W23" s="44" t="s">
        <v>17</v>
      </c>
      <c r="X23" s="45"/>
      <c r="Y23" s="24" t="s">
        <v>11</v>
      </c>
      <c r="Z23" s="25" t="s">
        <v>7</v>
      </c>
      <c r="AA23" s="44" t="s">
        <v>17</v>
      </c>
      <c r="AB23" s="45"/>
      <c r="AC23" s="24" t="s">
        <v>11</v>
      </c>
      <c r="AD23" s="25" t="s">
        <v>7</v>
      </c>
      <c r="AE23" s="44" t="s">
        <v>17</v>
      </c>
      <c r="AF23" s="45"/>
    </row>
    <row r="24" spans="1:32" s="15" customFormat="1" ht="15.75" customHeight="1">
      <c r="A24" s="39" t="s">
        <v>20</v>
      </c>
      <c r="B24" s="10" t="s">
        <v>21</v>
      </c>
      <c r="C24" s="37">
        <v>10</v>
      </c>
      <c r="D24" s="67"/>
      <c r="E24" s="39" t="s">
        <v>20</v>
      </c>
      <c r="F24" s="10" t="s">
        <v>21</v>
      </c>
      <c r="G24" s="37">
        <v>10</v>
      </c>
      <c r="H24" s="67"/>
      <c r="I24" s="39" t="s">
        <v>20</v>
      </c>
      <c r="J24" s="10" t="s">
        <v>21</v>
      </c>
      <c r="K24" s="37">
        <v>10</v>
      </c>
      <c r="L24" s="67"/>
      <c r="M24" s="39" t="s">
        <v>20</v>
      </c>
      <c r="N24" s="10" t="s">
        <v>21</v>
      </c>
      <c r="O24" s="37">
        <v>10</v>
      </c>
      <c r="P24" s="67"/>
      <c r="Q24" s="72"/>
      <c r="R24" s="41"/>
      <c r="S24" s="41"/>
      <c r="T24" s="67"/>
      <c r="U24" s="39" t="s">
        <v>20</v>
      </c>
      <c r="V24" s="10" t="s">
        <v>21</v>
      </c>
      <c r="W24" s="37">
        <v>10</v>
      </c>
      <c r="X24" s="67"/>
      <c r="Y24" s="39" t="s">
        <v>20</v>
      </c>
      <c r="Z24" s="10" t="s">
        <v>21</v>
      </c>
      <c r="AA24" s="37">
        <v>10</v>
      </c>
      <c r="AB24" s="67"/>
      <c r="AC24" s="39" t="s">
        <v>20</v>
      </c>
      <c r="AD24" s="10" t="s">
        <v>21</v>
      </c>
      <c r="AE24" s="37">
        <v>10</v>
      </c>
      <c r="AF24" s="67"/>
    </row>
    <row r="25" spans="1:32" s="15" customFormat="1" ht="15" customHeight="1">
      <c r="A25" s="42" t="s">
        <v>52</v>
      </c>
      <c r="B25" s="10" t="s">
        <v>51</v>
      </c>
      <c r="C25" s="37">
        <v>5</v>
      </c>
      <c r="D25" s="68"/>
      <c r="E25" s="42" t="s">
        <v>52</v>
      </c>
      <c r="F25" s="10" t="s">
        <v>51</v>
      </c>
      <c r="G25" s="37">
        <v>5</v>
      </c>
      <c r="H25" s="68"/>
      <c r="I25" s="42" t="s">
        <v>52</v>
      </c>
      <c r="J25" s="10" t="s">
        <v>51</v>
      </c>
      <c r="K25" s="37">
        <v>5</v>
      </c>
      <c r="L25" s="68"/>
      <c r="M25" s="42" t="s">
        <v>52</v>
      </c>
      <c r="N25" s="10" t="s">
        <v>51</v>
      </c>
      <c r="O25" s="37">
        <v>5</v>
      </c>
      <c r="P25" s="68"/>
      <c r="Q25" s="43"/>
      <c r="R25" s="41"/>
      <c r="S25" s="41"/>
      <c r="T25" s="68"/>
      <c r="U25" s="42" t="s">
        <v>52</v>
      </c>
      <c r="V25" s="10" t="s">
        <v>51</v>
      </c>
      <c r="W25" s="37">
        <v>5</v>
      </c>
      <c r="X25" s="68"/>
      <c r="Y25" s="42" t="s">
        <v>52</v>
      </c>
      <c r="Z25" s="10" t="s">
        <v>51</v>
      </c>
      <c r="AA25" s="37">
        <v>5</v>
      </c>
      <c r="AB25" s="68"/>
      <c r="AC25" s="42" t="s">
        <v>52</v>
      </c>
      <c r="AD25" s="10" t="s">
        <v>51</v>
      </c>
      <c r="AE25" s="37">
        <v>5</v>
      </c>
      <c r="AF25" s="68"/>
    </row>
    <row r="26" spans="1:32" s="21" customFormat="1" ht="22.5" customHeight="1" thickBot="1">
      <c r="A26" s="46" t="s">
        <v>6</v>
      </c>
      <c r="B26" s="47"/>
      <c r="C26" s="14">
        <f>SUM(C24:C25)</f>
        <v>15</v>
      </c>
      <c r="D26" s="20">
        <v>0</v>
      </c>
      <c r="E26" s="46" t="s">
        <v>6</v>
      </c>
      <c r="F26" s="47"/>
      <c r="G26" s="14">
        <f>SUM(G24:G25)</f>
        <v>15</v>
      </c>
      <c r="H26" s="20">
        <v>0</v>
      </c>
      <c r="I26" s="46" t="s">
        <v>6</v>
      </c>
      <c r="J26" s="47"/>
      <c r="K26" s="14">
        <f>SUM(K24:K25)</f>
        <v>15</v>
      </c>
      <c r="L26" s="20">
        <v>0</v>
      </c>
      <c r="M26" s="46" t="s">
        <v>6</v>
      </c>
      <c r="N26" s="47"/>
      <c r="O26" s="14">
        <f>SUM(O24:O25)</f>
        <v>15</v>
      </c>
      <c r="P26" s="20">
        <v>0</v>
      </c>
      <c r="Q26" s="46" t="s">
        <v>6</v>
      </c>
      <c r="R26" s="47"/>
      <c r="S26" s="14">
        <f>SUM(S24:S25)</f>
        <v>0</v>
      </c>
      <c r="T26" s="20">
        <v>0</v>
      </c>
      <c r="U26" s="46" t="s">
        <v>6</v>
      </c>
      <c r="V26" s="47"/>
      <c r="W26" s="14">
        <f>SUM(W24:W25)</f>
        <v>15</v>
      </c>
      <c r="X26" s="20">
        <v>0</v>
      </c>
      <c r="Y26" s="46" t="s">
        <v>6</v>
      </c>
      <c r="Z26" s="47"/>
      <c r="AA26" s="14">
        <f>SUM(AA24:AA25)</f>
        <v>15</v>
      </c>
      <c r="AB26" s="20">
        <v>0</v>
      </c>
      <c r="AC26" s="46" t="s">
        <v>6</v>
      </c>
      <c r="AD26" s="47"/>
      <c r="AE26" s="14">
        <f>SUM(AE24:AE25)</f>
        <v>15</v>
      </c>
      <c r="AF26" s="20">
        <v>0</v>
      </c>
    </row>
    <row r="27" spans="1:28" s="15" customFormat="1" ht="22.5" customHeight="1" hidden="1" thickTop="1">
      <c r="A27" s="31" t="s">
        <v>11</v>
      </c>
      <c r="B27" s="27" t="s">
        <v>8</v>
      </c>
      <c r="C27" s="56" t="s">
        <v>12</v>
      </c>
      <c r="D27" s="57"/>
      <c r="E27" s="31" t="s">
        <v>11</v>
      </c>
      <c r="F27" s="27" t="s">
        <v>8</v>
      </c>
      <c r="G27" s="56" t="s">
        <v>12</v>
      </c>
      <c r="H27" s="57"/>
      <c r="I27" s="31" t="s">
        <v>11</v>
      </c>
      <c r="J27" s="27" t="s">
        <v>8</v>
      </c>
      <c r="K27" s="56" t="s">
        <v>12</v>
      </c>
      <c r="L27" s="57"/>
      <c r="M27" s="31" t="s">
        <v>11</v>
      </c>
      <c r="N27" s="27" t="s">
        <v>8</v>
      </c>
      <c r="O27" s="56" t="s">
        <v>12</v>
      </c>
      <c r="P27" s="57"/>
      <c r="Q27" s="31" t="s">
        <v>11</v>
      </c>
      <c r="R27" s="27" t="s">
        <v>8</v>
      </c>
      <c r="S27" s="56" t="s">
        <v>12</v>
      </c>
      <c r="T27" s="57"/>
      <c r="U27" s="31" t="s">
        <v>11</v>
      </c>
      <c r="V27" s="27" t="s">
        <v>8</v>
      </c>
      <c r="W27" s="56" t="s">
        <v>12</v>
      </c>
      <c r="X27" s="57"/>
      <c r="Y27" s="31" t="s">
        <v>11</v>
      </c>
      <c r="Z27" s="27" t="s">
        <v>8</v>
      </c>
      <c r="AA27" s="56" t="s">
        <v>12</v>
      </c>
      <c r="AB27" s="57"/>
    </row>
    <row r="28" spans="1:28" s="16" customFormat="1" ht="12.75" customHeight="1" hidden="1">
      <c r="A28" s="9"/>
      <c r="B28" s="10"/>
      <c r="C28" s="10"/>
      <c r="D28" s="53"/>
      <c r="E28" s="9"/>
      <c r="F28" s="10"/>
      <c r="G28" s="10"/>
      <c r="H28" s="53"/>
      <c r="I28" s="9"/>
      <c r="J28" s="10"/>
      <c r="K28" s="10"/>
      <c r="L28" s="53"/>
      <c r="M28" s="9"/>
      <c r="N28" s="10"/>
      <c r="O28" s="10"/>
      <c r="P28" s="53"/>
      <c r="Q28" s="9"/>
      <c r="R28" s="10"/>
      <c r="S28" s="10"/>
      <c r="T28" s="53"/>
      <c r="U28" s="9"/>
      <c r="V28" s="10"/>
      <c r="W28" s="10"/>
      <c r="X28" s="53"/>
      <c r="Y28" s="9"/>
      <c r="Z28" s="10"/>
      <c r="AA28" s="10"/>
      <c r="AB28" s="53"/>
    </row>
    <row r="29" spans="1:28" s="16" customFormat="1" ht="12.75" customHeight="1" hidden="1">
      <c r="A29" s="26"/>
      <c r="B29" s="10"/>
      <c r="C29" s="19"/>
      <c r="D29" s="54"/>
      <c r="E29" s="26"/>
      <c r="F29" s="10"/>
      <c r="G29" s="19"/>
      <c r="H29" s="54"/>
      <c r="I29" s="26"/>
      <c r="J29" s="10"/>
      <c r="K29" s="19"/>
      <c r="L29" s="54"/>
      <c r="M29" s="26"/>
      <c r="N29" s="10"/>
      <c r="O29" s="19"/>
      <c r="P29" s="54"/>
      <c r="Q29" s="26"/>
      <c r="R29" s="10"/>
      <c r="S29" s="19"/>
      <c r="T29" s="54"/>
      <c r="U29" s="26"/>
      <c r="V29" s="10"/>
      <c r="W29" s="19"/>
      <c r="X29" s="54"/>
      <c r="Y29" s="26"/>
      <c r="Z29" s="10"/>
      <c r="AA29" s="19"/>
      <c r="AB29" s="54"/>
    </row>
    <row r="30" spans="1:28" s="16" customFormat="1" ht="12.75" customHeight="1" hidden="1">
      <c r="A30" s="11"/>
      <c r="B30" s="10"/>
      <c r="C30" s="19"/>
      <c r="D30" s="55"/>
      <c r="E30" s="11"/>
      <c r="F30" s="10"/>
      <c r="G30" s="19"/>
      <c r="H30" s="55"/>
      <c r="I30" s="11"/>
      <c r="J30" s="10"/>
      <c r="K30" s="19"/>
      <c r="L30" s="55"/>
      <c r="M30" s="11"/>
      <c r="N30" s="10"/>
      <c r="O30" s="19"/>
      <c r="P30" s="55"/>
      <c r="Q30" s="11"/>
      <c r="R30" s="10"/>
      <c r="S30" s="19"/>
      <c r="T30" s="55"/>
      <c r="U30" s="11"/>
      <c r="V30" s="10"/>
      <c r="W30" s="19"/>
      <c r="X30" s="55"/>
      <c r="Y30" s="11"/>
      <c r="Z30" s="10"/>
      <c r="AA30" s="19"/>
      <c r="AB30" s="55"/>
    </row>
    <row r="31" spans="1:28" s="21" customFormat="1" ht="22.5" customHeight="1" hidden="1" thickBot="1">
      <c r="A31" s="46" t="s">
        <v>6</v>
      </c>
      <c r="B31" s="47"/>
      <c r="C31" s="14">
        <f>SUM(C28:C30)</f>
        <v>0</v>
      </c>
      <c r="D31" s="20"/>
      <c r="E31" s="46" t="s">
        <v>6</v>
      </c>
      <c r="F31" s="47"/>
      <c r="G31" s="14">
        <f>SUM(G28:G30)</f>
        <v>0</v>
      </c>
      <c r="H31" s="20"/>
      <c r="I31" s="46" t="s">
        <v>6</v>
      </c>
      <c r="J31" s="47"/>
      <c r="K31" s="14">
        <f>SUM(K28:K30)</f>
        <v>0</v>
      </c>
      <c r="L31" s="20"/>
      <c r="M31" s="46" t="s">
        <v>6</v>
      </c>
      <c r="N31" s="47"/>
      <c r="O31" s="14">
        <f>SUM(O28:O30)</f>
        <v>0</v>
      </c>
      <c r="P31" s="20"/>
      <c r="Q31" s="46" t="s">
        <v>6</v>
      </c>
      <c r="R31" s="47"/>
      <c r="S31" s="14">
        <f>SUM(S28:S30)</f>
        <v>0</v>
      </c>
      <c r="T31" s="20"/>
      <c r="U31" s="46" t="s">
        <v>6</v>
      </c>
      <c r="V31" s="47"/>
      <c r="W31" s="14">
        <f>SUM(W28:W30)</f>
        <v>0</v>
      </c>
      <c r="X31" s="20"/>
      <c r="Y31" s="46" t="s">
        <v>6</v>
      </c>
      <c r="Z31" s="47"/>
      <c r="AA31" s="14">
        <f>SUM(AA28:AA30)</f>
        <v>0</v>
      </c>
      <c r="AB31" s="20"/>
    </row>
    <row r="32" spans="1:32" s="21" customFormat="1" ht="22.5" customHeight="1" thickTop="1">
      <c r="A32" s="24" t="s">
        <v>11</v>
      </c>
      <c r="B32" s="25" t="s">
        <v>8</v>
      </c>
      <c r="C32" s="44" t="s">
        <v>13</v>
      </c>
      <c r="D32" s="45"/>
      <c r="E32" s="24" t="s">
        <v>11</v>
      </c>
      <c r="F32" s="25" t="s">
        <v>8</v>
      </c>
      <c r="G32" s="44" t="s">
        <v>13</v>
      </c>
      <c r="H32" s="45"/>
      <c r="I32" s="24" t="s">
        <v>11</v>
      </c>
      <c r="J32" s="25" t="s">
        <v>8</v>
      </c>
      <c r="K32" s="44" t="s">
        <v>13</v>
      </c>
      <c r="L32" s="45"/>
      <c r="M32" s="24" t="s">
        <v>11</v>
      </c>
      <c r="N32" s="25" t="s">
        <v>8</v>
      </c>
      <c r="O32" s="44" t="s">
        <v>13</v>
      </c>
      <c r="P32" s="45"/>
      <c r="Q32" s="24" t="s">
        <v>11</v>
      </c>
      <c r="R32" s="25" t="s">
        <v>8</v>
      </c>
      <c r="S32" s="44" t="s">
        <v>13</v>
      </c>
      <c r="T32" s="45"/>
      <c r="U32" s="24" t="s">
        <v>11</v>
      </c>
      <c r="V32" s="25" t="s">
        <v>8</v>
      </c>
      <c r="W32" s="44" t="s">
        <v>13</v>
      </c>
      <c r="X32" s="45"/>
      <c r="Y32" s="24" t="s">
        <v>11</v>
      </c>
      <c r="Z32" s="25" t="s">
        <v>8</v>
      </c>
      <c r="AA32" s="44" t="s">
        <v>15</v>
      </c>
      <c r="AB32" s="45"/>
      <c r="AC32" s="24" t="s">
        <v>11</v>
      </c>
      <c r="AD32" s="25" t="s">
        <v>8</v>
      </c>
      <c r="AE32" s="44" t="s">
        <v>15</v>
      </c>
      <c r="AF32" s="45"/>
    </row>
    <row r="33" spans="1:32" ht="16.5" thickBot="1">
      <c r="A33" s="46" t="s">
        <v>6</v>
      </c>
      <c r="B33" s="47"/>
      <c r="C33" s="14">
        <f>0</f>
        <v>0</v>
      </c>
      <c r="D33" s="20"/>
      <c r="E33" s="46" t="s">
        <v>6</v>
      </c>
      <c r="F33" s="47"/>
      <c r="G33" s="14">
        <f>0</f>
        <v>0</v>
      </c>
      <c r="H33" s="20"/>
      <c r="I33" s="46" t="s">
        <v>6</v>
      </c>
      <c r="J33" s="47"/>
      <c r="K33" s="14">
        <f>0</f>
        <v>0</v>
      </c>
      <c r="L33" s="20"/>
      <c r="M33" s="46" t="s">
        <v>6</v>
      </c>
      <c r="N33" s="47"/>
      <c r="O33" s="14">
        <f>0</f>
        <v>0</v>
      </c>
      <c r="P33" s="20"/>
      <c r="Q33" s="46" t="s">
        <v>6</v>
      </c>
      <c r="R33" s="47"/>
      <c r="S33" s="14">
        <f>0</f>
        <v>0</v>
      </c>
      <c r="T33" s="20"/>
      <c r="U33" s="46" t="s">
        <v>6</v>
      </c>
      <c r="V33" s="47"/>
      <c r="W33" s="14">
        <f>0</f>
        <v>0</v>
      </c>
      <c r="X33" s="20"/>
      <c r="Y33" s="46" t="s">
        <v>6</v>
      </c>
      <c r="Z33" s="47"/>
      <c r="AA33" s="14">
        <f>0</f>
        <v>0</v>
      </c>
      <c r="AB33" s="20"/>
      <c r="AC33" s="46" t="s">
        <v>6</v>
      </c>
      <c r="AD33" s="47"/>
      <c r="AE33" s="14">
        <f>0</f>
        <v>0</v>
      </c>
      <c r="AF33" s="20"/>
    </row>
    <row r="34" spans="1:28" s="21" customFormat="1" ht="22.5" customHeight="1" thickTop="1">
      <c r="A34" s="28"/>
      <c r="B34" s="28"/>
      <c r="C34" s="29"/>
      <c r="D34" s="30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ht="12.75">
      <c r="D35" s="1"/>
    </row>
    <row r="36" spans="1:8" ht="83.25" customHeight="1">
      <c r="A36" s="69" t="s">
        <v>53</v>
      </c>
      <c r="B36" s="70"/>
      <c r="C36" s="70"/>
      <c r="D36" s="70"/>
      <c r="E36" s="70"/>
      <c r="F36" s="70"/>
      <c r="G36" s="70"/>
      <c r="H36" s="70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</sheetData>
  <sheetProtection formatCells="0"/>
  <mergeCells count="126">
    <mergeCell ref="X16:X21"/>
    <mergeCell ref="T16:T21"/>
    <mergeCell ref="P16:P21"/>
    <mergeCell ref="L16:L21"/>
    <mergeCell ref="H16:H21"/>
    <mergeCell ref="U31:V31"/>
    <mergeCell ref="AE32:AF32"/>
    <mergeCell ref="AC33:AD33"/>
    <mergeCell ref="H24:H25"/>
    <mergeCell ref="AB16:AB21"/>
    <mergeCell ref="T28:T30"/>
    <mergeCell ref="Q31:R31"/>
    <mergeCell ref="S32:T32"/>
    <mergeCell ref="Q33:R33"/>
    <mergeCell ref="Q22:R22"/>
    <mergeCell ref="S23:T23"/>
    <mergeCell ref="Q26:R26"/>
    <mergeCell ref="S27:T27"/>
    <mergeCell ref="T24:T25"/>
    <mergeCell ref="Q1:T1"/>
    <mergeCell ref="Q2:R2"/>
    <mergeCell ref="S4:T4"/>
    <mergeCell ref="T5:T13"/>
    <mergeCell ref="Q14:R14"/>
    <mergeCell ref="S15:T15"/>
    <mergeCell ref="AC22:AD22"/>
    <mergeCell ref="AE23:AF23"/>
    <mergeCell ref="M22:N22"/>
    <mergeCell ref="O23:P23"/>
    <mergeCell ref="M26:N26"/>
    <mergeCell ref="Y26:Z26"/>
    <mergeCell ref="X24:X25"/>
    <mergeCell ref="AB24:AB25"/>
    <mergeCell ref="AF24:AF25"/>
    <mergeCell ref="Y22:Z22"/>
    <mergeCell ref="AE4:AF4"/>
    <mergeCell ref="AC26:AD26"/>
    <mergeCell ref="AA27:AB27"/>
    <mergeCell ref="AB28:AB30"/>
    <mergeCell ref="AC1:AF1"/>
    <mergeCell ref="AC2:AD2"/>
    <mergeCell ref="AC14:AD14"/>
    <mergeCell ref="AE15:AF15"/>
    <mergeCell ref="AF5:AF13"/>
    <mergeCell ref="AA15:AB15"/>
    <mergeCell ref="AB5:AB13"/>
    <mergeCell ref="M1:P1"/>
    <mergeCell ref="M31:N31"/>
    <mergeCell ref="Y1:AB1"/>
    <mergeCell ref="Y2:Z2"/>
    <mergeCell ref="AA4:AB4"/>
    <mergeCell ref="Y14:Z14"/>
    <mergeCell ref="Y31:Z31"/>
    <mergeCell ref="O27:P27"/>
    <mergeCell ref="M2:N2"/>
    <mergeCell ref="W27:X27"/>
    <mergeCell ref="X28:X30"/>
    <mergeCell ref="U1:X1"/>
    <mergeCell ref="U2:V2"/>
    <mergeCell ref="W4:X4"/>
    <mergeCell ref="U14:V14"/>
    <mergeCell ref="X5:X13"/>
    <mergeCell ref="I1:L1"/>
    <mergeCell ref="I2:J2"/>
    <mergeCell ref="W15:X15"/>
    <mergeCell ref="U22:V22"/>
    <mergeCell ref="E1:H1"/>
    <mergeCell ref="E2:F2"/>
    <mergeCell ref="O4:P4"/>
    <mergeCell ref="P5:P13"/>
    <mergeCell ref="M14:N14"/>
    <mergeCell ref="O15:P15"/>
    <mergeCell ref="A36:H36"/>
    <mergeCell ref="E31:F31"/>
    <mergeCell ref="E26:F26"/>
    <mergeCell ref="G27:H27"/>
    <mergeCell ref="C4:D4"/>
    <mergeCell ref="D5:D13"/>
    <mergeCell ref="C27:D27"/>
    <mergeCell ref="H5:H13"/>
    <mergeCell ref="G4:H4"/>
    <mergeCell ref="G23:H23"/>
    <mergeCell ref="A1:D1"/>
    <mergeCell ref="A2:B2"/>
    <mergeCell ref="G15:H15"/>
    <mergeCell ref="A31:B31"/>
    <mergeCell ref="D28:D30"/>
    <mergeCell ref="A26:B26"/>
    <mergeCell ref="C23:D23"/>
    <mergeCell ref="A14:B14"/>
    <mergeCell ref="E22:F22"/>
    <mergeCell ref="D24:D25"/>
    <mergeCell ref="K4:L4"/>
    <mergeCell ref="L5:L13"/>
    <mergeCell ref="C15:D15"/>
    <mergeCell ref="A22:B22"/>
    <mergeCell ref="E14:F14"/>
    <mergeCell ref="H28:H30"/>
    <mergeCell ref="D16:D21"/>
    <mergeCell ref="L24:L25"/>
    <mergeCell ref="K15:L15"/>
    <mergeCell ref="I14:J14"/>
    <mergeCell ref="I22:J22"/>
    <mergeCell ref="K23:L23"/>
    <mergeCell ref="P28:P30"/>
    <mergeCell ref="I26:J26"/>
    <mergeCell ref="K27:L27"/>
    <mergeCell ref="L28:L30"/>
    <mergeCell ref="P24:P25"/>
    <mergeCell ref="A33:B33"/>
    <mergeCell ref="G32:H32"/>
    <mergeCell ref="E33:F33"/>
    <mergeCell ref="K32:L32"/>
    <mergeCell ref="I33:J33"/>
    <mergeCell ref="O32:P32"/>
    <mergeCell ref="M33:N33"/>
    <mergeCell ref="W32:X32"/>
    <mergeCell ref="U33:V33"/>
    <mergeCell ref="AA32:AB32"/>
    <mergeCell ref="Y33:Z33"/>
    <mergeCell ref="AF16:AF21"/>
    <mergeCell ref="C32:D32"/>
    <mergeCell ref="I31:J31"/>
    <mergeCell ref="AA23:AB23"/>
    <mergeCell ref="W23:X23"/>
    <mergeCell ref="U26:V26"/>
  </mergeCells>
  <printOptions horizontalCentered="1" verticalCentered="1"/>
  <pageMargins left="0.2362204724409449" right="0.1968503937007874" top="0.1968503937007874" bottom="0" header="0" footer="0"/>
  <pageSetup fitToWidth="3" horizontalDpi="600" verticalDpi="600" orientation="landscape" pageOrder="overThenDown" paperSize="9" scale="49" r:id="rId1"/>
  <colBreaks count="1" manualBreakCount="1">
    <brk id="16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 N</cp:lastModifiedBy>
  <cp:lastPrinted>2013-07-17T05:06:09Z</cp:lastPrinted>
  <dcterms:created xsi:type="dcterms:W3CDTF">2005-06-22T10:45:23Z</dcterms:created>
  <dcterms:modified xsi:type="dcterms:W3CDTF">2013-09-12T11:00:09Z</dcterms:modified>
  <cp:category/>
  <cp:version/>
  <cp:contentType/>
  <cp:contentStatus/>
</cp:coreProperties>
</file>