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095" windowWidth="17250" windowHeight="3240"/>
  </bookViews>
  <sheets>
    <sheet name="2019" sheetId="8" r:id="rId1"/>
  </sheets>
  <definedNames>
    <definedName name="_xlnm.Print_Area" localSheetId="0">'2019'!$A$1:$D$25</definedName>
  </definedNames>
  <calcPr calcId="145621"/>
</workbook>
</file>

<file path=xl/calcChain.xml><?xml version="1.0" encoding="utf-8"?>
<calcChain xmlns="http://schemas.openxmlformats.org/spreadsheetml/2006/main">
  <c r="C14" i="8" l="1"/>
  <c r="C25" i="8"/>
</calcChain>
</file>

<file path=xl/sharedStrings.xml><?xml version="1.0" encoding="utf-8"?>
<sst xmlns="http://schemas.openxmlformats.org/spreadsheetml/2006/main" count="54" uniqueCount="35">
  <si>
    <t>Participant</t>
  </si>
  <si>
    <t>EIC</t>
  </si>
  <si>
    <t>SERBIA</t>
  </si>
  <si>
    <t>Total</t>
  </si>
  <si>
    <t>Allocated Capacity</t>
  </si>
  <si>
    <t>Price</t>
  </si>
  <si>
    <t>Name</t>
  </si>
  <si>
    <t>(MW)</t>
  </si>
  <si>
    <t>(EUR/MWh)</t>
  </si>
  <si>
    <r>
      <t>EXPORT</t>
    </r>
    <r>
      <rPr>
        <sz val="12"/>
        <rFont val="Arial"/>
        <family val="2"/>
        <charset val="238"/>
      </rPr>
      <t xml:space="preserve"> (RO-&gt;RS)</t>
    </r>
  </si>
  <si>
    <r>
      <t xml:space="preserve">IMPORT </t>
    </r>
    <r>
      <rPr>
        <sz val="12"/>
        <rFont val="Arial"/>
        <family val="2"/>
        <charset val="238"/>
      </rPr>
      <t>(RS-&gt;RO)</t>
    </r>
  </si>
  <si>
    <t>ATC = 200 MW</t>
  </si>
  <si>
    <t>11XDANSKECOM---P</t>
  </si>
  <si>
    <t>11XIGET--------D</t>
  </si>
  <si>
    <t>11XHSE-SLOVENIAG</t>
  </si>
  <si>
    <t>30XRO-CEZ-TRD--M</t>
  </si>
  <si>
    <t>11XSTATKRAFT001N</t>
  </si>
  <si>
    <t>15X-MVM--------B</t>
  </si>
  <si>
    <t>12XEFT-SWITZERLR</t>
  </si>
  <si>
    <t>11XFREEPOINT---N</t>
  </si>
  <si>
    <t>28X-PETROL-LJ--C</t>
  </si>
  <si>
    <t>Petrol Slovenska dd</t>
  </si>
  <si>
    <t>Cross Border Capacity Auction results for the period of:
01.01.2019  - 31.12.2019</t>
  </si>
  <si>
    <t>32X001100100434S</t>
  </si>
  <si>
    <t>0,07</t>
  </si>
  <si>
    <t>2,97</t>
  </si>
  <si>
    <t>Danske Commodities A/S</t>
  </si>
  <si>
    <t>Energy Financing Team Switzerland AG</t>
  </si>
  <si>
    <t>GEN-I doo</t>
  </si>
  <si>
    <t>Holding Slovenske Elektrane doo</t>
  </si>
  <si>
    <t>CEZ Trade Romania SRL</t>
  </si>
  <si>
    <t>Statkraft Markets GMBH</t>
  </si>
  <si>
    <t>MVM Partner Zrt</t>
  </si>
  <si>
    <t>Freepoint Commodities Europe LLP</t>
  </si>
  <si>
    <t>Elpetra Energy 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</si>
</sst>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0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0" fillId="0" borderId="0"/>
    <xf numFmtId="0" fontId="30" fillId="0" borderId="0"/>
    <xf numFmtId="0" fontId="32" fillId="0" borderId="0"/>
    <xf numFmtId="0" fontId="30" fillId="0" borderId="0"/>
    <xf numFmtId="0" fontId="33" fillId="0" borderId="0"/>
  </cellStyleXfs>
  <cellXfs count="5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9" fillId="0" borderId="0" xfId="0" applyFont="1" applyFill="1" applyBorder="1"/>
    <xf numFmtId="0" fontId="25" fillId="0" borderId="20" xfId="0" applyFont="1" applyFill="1" applyBorder="1" applyAlignment="1">
      <alignment vertical="center" wrapText="1"/>
    </xf>
    <xf numFmtId="0" fontId="27" fillId="0" borderId="0" xfId="0" applyFont="1" applyFill="1" applyBorder="1"/>
    <xf numFmtId="0" fontId="5" fillId="0" borderId="0" xfId="0" applyFont="1" applyFill="1" applyBorder="1"/>
    <xf numFmtId="4" fontId="28" fillId="0" borderId="21" xfId="0" applyNumberFormat="1" applyFont="1" applyFill="1" applyBorder="1" applyAlignment="1">
      <alignment horizont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 wrapText="1"/>
    </xf>
    <xf numFmtId="0" fontId="3" fillId="25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3" fillId="25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vertical="center" wrapText="1"/>
    </xf>
    <xf numFmtId="0" fontId="3" fillId="25" borderId="29" xfId="0" applyFont="1" applyFill="1" applyBorder="1" applyAlignment="1">
      <alignment horizontal="center" vertical="center" wrapText="1"/>
    </xf>
    <xf numFmtId="4" fontId="28" fillId="0" borderId="30" xfId="0" applyNumberFormat="1" applyFont="1" applyFill="1" applyBorder="1" applyAlignment="1">
      <alignment horizontal="center" wrapText="1"/>
    </xf>
    <xf numFmtId="0" fontId="26" fillId="24" borderId="33" xfId="0" applyFont="1" applyFill="1" applyBorder="1" applyAlignment="1">
      <alignment horizontal="center" vertical="center" wrapText="1"/>
    </xf>
    <xf numFmtId="0" fontId="26" fillId="24" borderId="31" xfId="0" applyFont="1" applyFill="1" applyBorder="1" applyAlignment="1">
      <alignment horizontal="center" vertical="center" wrapText="1"/>
    </xf>
    <xf numFmtId="0" fontId="26" fillId="24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" fontId="34" fillId="0" borderId="36" xfId="0" applyNumberFormat="1" applyFont="1" applyFill="1" applyBorder="1" applyAlignment="1">
      <alignment horizontal="center" wrapText="1"/>
    </xf>
    <xf numFmtId="4" fontId="34" fillId="0" borderId="14" xfId="0" applyNumberFormat="1" applyFont="1" applyFill="1" applyBorder="1" applyAlignment="1">
      <alignment horizont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</cellXfs>
  <cellStyles count="9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8"/>
    <cellStyle name="Normal 6" xfId="89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V239"/>
  <sheetViews>
    <sheetView tabSelected="1" zoomScaleNormal="100" zoomScaleSheetLayoutView="25" workbookViewId="0">
      <pane ySplit="1" topLeftCell="A2" activePane="bottomLeft" state="frozen"/>
      <selection pane="bottomLeft" sqref="A1:D1"/>
    </sheetView>
  </sheetViews>
  <sheetFormatPr defaultRowHeight="12.75" x14ac:dyDescent="0.2"/>
  <cols>
    <col min="1" max="1" width="37.85546875" style="1" customWidth="1"/>
    <col min="2" max="2" width="31.28515625" style="1" bestFit="1" customWidth="1"/>
    <col min="3" max="3" width="24.5703125" style="1" customWidth="1"/>
    <col min="4" max="4" width="24.5703125" style="5" customWidth="1"/>
    <col min="5" max="111" width="9.140625" style="1"/>
    <col min="112" max="16384" width="9.140625" style="2"/>
  </cols>
  <sheetData>
    <row r="1" spans="1:282" s="7" customFormat="1" ht="47.25" customHeight="1" x14ac:dyDescent="0.2">
      <c r="A1" s="36" t="s">
        <v>22</v>
      </c>
      <c r="B1" s="37"/>
      <c r="C1" s="37"/>
      <c r="D1" s="38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</row>
    <row r="2" spans="1:282" s="3" customFormat="1" ht="30.75" customHeight="1" thickBot="1" x14ac:dyDescent="0.25">
      <c r="A2" s="24" t="s">
        <v>0</v>
      </c>
      <c r="B2" s="25"/>
      <c r="C2" s="11" t="s">
        <v>4</v>
      </c>
      <c r="D2" s="12" t="s">
        <v>5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</row>
    <row r="3" spans="1:282" s="4" customFormat="1" ht="30.75" customHeight="1" thickTop="1" thickBot="1" x14ac:dyDescent="0.25">
      <c r="A3" s="13" t="s">
        <v>6</v>
      </c>
      <c r="B3" s="14" t="s">
        <v>1</v>
      </c>
      <c r="C3" s="9" t="s">
        <v>7</v>
      </c>
      <c r="D3" s="10" t="s">
        <v>8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</row>
    <row r="4" spans="1:282" s="6" customFormat="1" ht="22.5" customHeight="1" x14ac:dyDescent="0.2">
      <c r="A4" s="28" t="s">
        <v>2</v>
      </c>
      <c r="B4" s="29" t="s">
        <v>10</v>
      </c>
      <c r="C4" s="32" t="s">
        <v>11</v>
      </c>
      <c r="D4" s="34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</row>
    <row r="5" spans="1:282" s="18" customFormat="1" ht="12.75" customHeight="1" x14ac:dyDescent="0.2">
      <c r="A5" s="42" t="s">
        <v>26</v>
      </c>
      <c r="B5" s="43" t="s">
        <v>12</v>
      </c>
      <c r="C5" s="43">
        <v>49</v>
      </c>
      <c r="D5" s="4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</row>
    <row r="6" spans="1:282" s="18" customFormat="1" ht="12.75" customHeight="1" x14ac:dyDescent="0.2">
      <c r="A6" s="42" t="s">
        <v>27</v>
      </c>
      <c r="B6" s="43" t="s">
        <v>18</v>
      </c>
      <c r="C6" s="43">
        <v>10</v>
      </c>
      <c r="D6" s="4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</row>
    <row r="7" spans="1:282" s="18" customFormat="1" ht="12.75" customHeight="1" x14ac:dyDescent="0.2">
      <c r="A7" s="42" t="s">
        <v>28</v>
      </c>
      <c r="B7" s="43" t="s">
        <v>13</v>
      </c>
      <c r="C7" s="43">
        <v>34</v>
      </c>
      <c r="D7" s="4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</row>
    <row r="8" spans="1:282" s="18" customFormat="1" ht="12.75" customHeight="1" x14ac:dyDescent="0.2">
      <c r="A8" s="42" t="s">
        <v>29</v>
      </c>
      <c r="B8" s="43" t="s">
        <v>14</v>
      </c>
      <c r="C8" s="43">
        <v>10</v>
      </c>
      <c r="D8" s="4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</row>
    <row r="9" spans="1:282" s="18" customFormat="1" ht="12.75" customHeight="1" x14ac:dyDescent="0.2">
      <c r="A9" s="42" t="s">
        <v>30</v>
      </c>
      <c r="B9" s="43" t="s">
        <v>15</v>
      </c>
      <c r="C9" s="43">
        <v>45</v>
      </c>
      <c r="D9" s="4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</row>
    <row r="10" spans="1:282" s="18" customFormat="1" ht="12.75" customHeight="1" x14ac:dyDescent="0.2">
      <c r="A10" s="42" t="s">
        <v>31</v>
      </c>
      <c r="B10" s="43" t="s">
        <v>16</v>
      </c>
      <c r="C10" s="43">
        <v>10</v>
      </c>
      <c r="D10" s="4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</row>
    <row r="11" spans="1:282" s="18" customFormat="1" ht="12.75" customHeight="1" x14ac:dyDescent="0.2">
      <c r="A11" s="42" t="s">
        <v>32</v>
      </c>
      <c r="B11" s="43" t="s">
        <v>17</v>
      </c>
      <c r="C11" s="43">
        <v>20</v>
      </c>
      <c r="D11" s="4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</row>
    <row r="12" spans="1:282" s="18" customFormat="1" ht="12.75" customHeight="1" x14ac:dyDescent="0.2">
      <c r="A12" s="42" t="s">
        <v>33</v>
      </c>
      <c r="B12" s="43" t="s">
        <v>19</v>
      </c>
      <c r="C12" s="43">
        <v>2</v>
      </c>
      <c r="D12" s="4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</row>
    <row r="13" spans="1:282" s="18" customFormat="1" ht="12.75" customHeight="1" thickBot="1" x14ac:dyDescent="0.25">
      <c r="A13" s="44" t="s">
        <v>21</v>
      </c>
      <c r="B13" s="45" t="s">
        <v>20</v>
      </c>
      <c r="C13" s="45">
        <v>20</v>
      </c>
      <c r="D13" s="4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</row>
    <row r="14" spans="1:282" s="8" customFormat="1" ht="22.5" customHeight="1" thickBot="1" x14ac:dyDescent="0.3">
      <c r="A14" s="26" t="s">
        <v>3</v>
      </c>
      <c r="B14" s="27"/>
      <c r="C14" s="20">
        <f>SUM(C5:C13)</f>
        <v>200</v>
      </c>
      <c r="D14" s="23" t="s">
        <v>24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</row>
    <row r="15" spans="1:282" s="6" customFormat="1" ht="22.5" customHeight="1" thickBot="1" x14ac:dyDescent="0.25">
      <c r="A15" s="28" t="s">
        <v>2</v>
      </c>
      <c r="B15" s="29" t="s">
        <v>9</v>
      </c>
      <c r="C15" s="32" t="s">
        <v>11</v>
      </c>
      <c r="D15" s="34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</row>
    <row r="16" spans="1:282" s="18" customFormat="1" ht="12.75" customHeight="1" x14ac:dyDescent="0.2">
      <c r="A16" s="48" t="s">
        <v>26</v>
      </c>
      <c r="B16" s="49" t="s">
        <v>12</v>
      </c>
      <c r="C16" s="49">
        <v>24</v>
      </c>
      <c r="D16" s="3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</row>
    <row r="17" spans="1:282" s="18" customFormat="1" ht="12.75" customHeight="1" x14ac:dyDescent="0.2">
      <c r="A17" s="42" t="s">
        <v>27</v>
      </c>
      <c r="B17" s="43" t="s">
        <v>18</v>
      </c>
      <c r="C17" s="43">
        <v>5</v>
      </c>
      <c r="D17" s="40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</row>
    <row r="18" spans="1:282" s="18" customFormat="1" ht="12.75" customHeight="1" x14ac:dyDescent="0.2">
      <c r="A18" s="42" t="s">
        <v>28</v>
      </c>
      <c r="B18" s="43" t="s">
        <v>13</v>
      </c>
      <c r="C18" s="43">
        <v>67</v>
      </c>
      <c r="D18" s="40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</row>
    <row r="19" spans="1:282" s="18" customFormat="1" ht="12.75" customHeight="1" x14ac:dyDescent="0.2">
      <c r="A19" s="42" t="s">
        <v>29</v>
      </c>
      <c r="B19" s="43" t="s">
        <v>14</v>
      </c>
      <c r="C19" s="43">
        <v>15</v>
      </c>
      <c r="D19" s="40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</row>
    <row r="20" spans="1:282" s="18" customFormat="1" ht="12.75" customHeight="1" x14ac:dyDescent="0.2">
      <c r="A20" s="42" t="s">
        <v>30</v>
      </c>
      <c r="B20" s="43" t="s">
        <v>15</v>
      </c>
      <c r="C20" s="43">
        <v>45</v>
      </c>
      <c r="D20" s="40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</row>
    <row r="21" spans="1:282" s="18" customFormat="1" ht="12.75" customHeight="1" x14ac:dyDescent="0.2">
      <c r="A21" s="42" t="s">
        <v>31</v>
      </c>
      <c r="B21" s="43" t="s">
        <v>16</v>
      </c>
      <c r="C21" s="43">
        <v>4</v>
      </c>
      <c r="D21" s="40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</row>
    <row r="22" spans="1:282" s="18" customFormat="1" ht="12.75" customHeight="1" x14ac:dyDescent="0.2">
      <c r="A22" s="42" t="s">
        <v>32</v>
      </c>
      <c r="B22" s="43" t="s">
        <v>17</v>
      </c>
      <c r="C22" s="43">
        <v>5</v>
      </c>
      <c r="D22" s="40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</row>
    <row r="23" spans="1:282" s="18" customFormat="1" ht="12.75" customHeight="1" x14ac:dyDescent="0.2">
      <c r="A23" s="42" t="s">
        <v>34</v>
      </c>
      <c r="B23" s="43" t="s">
        <v>23</v>
      </c>
      <c r="C23" s="43">
        <v>10</v>
      </c>
      <c r="D23" s="40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</row>
    <row r="24" spans="1:282" s="18" customFormat="1" ht="12.75" customHeight="1" thickBot="1" x14ac:dyDescent="0.25">
      <c r="A24" s="50" t="s">
        <v>21</v>
      </c>
      <c r="B24" s="51" t="s">
        <v>20</v>
      </c>
      <c r="C24" s="51">
        <v>25</v>
      </c>
      <c r="D24" s="41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</row>
    <row r="25" spans="1:282" s="8" customFormat="1" ht="22.5" customHeight="1" thickBot="1" x14ac:dyDescent="0.3">
      <c r="A25" s="30" t="s">
        <v>3</v>
      </c>
      <c r="B25" s="31"/>
      <c r="C25" s="33">
        <f>SUM(C16:C24)</f>
        <v>200</v>
      </c>
      <c r="D25" s="35" t="s">
        <v>25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</row>
    <row r="26" spans="1:282" x14ac:dyDescent="0.2">
      <c r="D26" s="1"/>
    </row>
    <row r="27" spans="1:282" x14ac:dyDescent="0.2">
      <c r="D27" s="1"/>
    </row>
    <row r="28" spans="1:282" x14ac:dyDescent="0.2">
      <c r="D28" s="1"/>
    </row>
    <row r="29" spans="1:282" x14ac:dyDescent="0.2">
      <c r="D29" s="1"/>
    </row>
    <row r="30" spans="1:282" x14ac:dyDescent="0.2">
      <c r="D30" s="1"/>
    </row>
    <row r="31" spans="1:282" x14ac:dyDescent="0.2">
      <c r="D31" s="1"/>
    </row>
    <row r="32" spans="1:282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</sheetData>
  <sheetProtection formatCells="0"/>
  <mergeCells count="8">
    <mergeCell ref="C4:D4"/>
    <mergeCell ref="C15:D15"/>
    <mergeCell ref="D5:D13"/>
    <mergeCell ref="A25:B25"/>
    <mergeCell ref="D16:D24"/>
    <mergeCell ref="A14:B14"/>
    <mergeCell ref="A1:D1"/>
    <mergeCell ref="A2:B2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fitToWidth="2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Elena Matei</cp:lastModifiedBy>
  <cp:lastPrinted>2017-11-17T06:22:15Z</cp:lastPrinted>
  <dcterms:created xsi:type="dcterms:W3CDTF">2005-06-22T10:45:23Z</dcterms:created>
  <dcterms:modified xsi:type="dcterms:W3CDTF">2018-11-21T11:46:33Z</dcterms:modified>
</cp:coreProperties>
</file>