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<sst xmlns="http://schemas.openxmlformats.org/spreadsheetml/2006/main" count="856" uniqueCount="89">
  <si>
    <t>Tender</t>
  </si>
  <si>
    <t>43/2019</t>
  </si>
  <si>
    <t>Date of Publishing</t>
  </si>
  <si>
    <t>07.08.2019</t>
  </si>
  <si>
    <t>Procurement Period</t>
  </si>
  <si>
    <t>12.08.2019 - 18.08.2019</t>
  </si>
  <si>
    <t>Month</t>
  </si>
  <si>
    <t>August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</si>
  <si>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</si>
  <si>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</si>
  <si>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</si>
  <si>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</si>
  <si>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</si>
  <si>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</si>
  <si>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</si>
  <si>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</si>
  <si>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01.08</t>
  </si>
  <si>
    <t>02.08</t>
  </si>
  <si>
    <t>03.08</t>
  </si>
  <si>
    <t>04.08</t>
  </si>
  <si>
    <t>05.08</t>
  </si>
  <si>
    <t>06.08</t>
  </si>
  <si>
    <t>07.08</t>
  </si>
  <si>
    <t>08.08</t>
  </si>
  <si>
    <t>09.08</t>
  </si>
  <si>
    <t>10.08</t>
  </si>
  <si>
    <t>11.08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</si>
  <si>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</si>
  <si>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</si>
  <si>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</si>
  <si>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</si>
  <si>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</si>
  <si>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</si>
  <si>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</si>
  <si>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</si>
  <si>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</si>
  <si>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</si>
  <si>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</si>
  <si>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</si>
  <si>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</si>
  <si>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</si>
  <si>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</si>
  <si>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</si>
  <si>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</si>
  <si>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</si>
  <si>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</si>
  <si>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</si>
  <si>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Monthly</t>
  </si>
  <si>
    <t>[hMW/h]</t>
  </si>
  <si>
    <t>Thu</t>
  </si>
  <si>
    <t>Fri</t>
  </si>
  <si>
    <t>Sat</t>
  </si>
  <si>
    <t>Sun</t>
  </si>
  <si>
    <t>Mon</t>
  </si>
  <si>
    <t>Tue</t>
  </si>
  <si>
    <t>Wed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</si>
  <si>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</si>
  <si>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</si>
  <si>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</si>
  <si>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</si>
  <si>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</si>
  <si>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</si>
  <si>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</si>
  <si>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</si>
  <si>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</si>
  <si>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</si>
  <si>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</si>
  <si>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</si>
  <si>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</si>
  <si>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</si>
  <si>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</si>
  <si>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</si>
  <si>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</si>
  <si>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</si>
  <si>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</si>
  <si>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</si>
  <si>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</si>
  <si>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</si>
  <si>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</si>
  <si>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</si>
  <si>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</si>
  <si>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</si>
  <si>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</si>
  <si>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</si>
  <si>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ELECTRO ENERGY SUD (30XROELENERGY--0)</t>
  </si>
  <si>
    <t>HIDROELECTRICA (30XROHIDRO-----1)</t>
  </si>
  <si>
    <t>ROMGAZ(30XROROMGAZ----G)</t>
  </si>
  <si>
    <t>Slow tertiary regulation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</si>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</sst>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0" fillId="0" borderId="0" xfId="0" applyNumberFormat="1" applyAlignment="1">
      <alignment vertical="top"/>
    </xf>
    <xf numFmtId="3" fontId="2" fillId="0" borderId="11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 wrapText="1" readingOrder="1"/>
    </xf>
    <xf numFmtId="3" fontId="2" fillId="0" borderId="13" xfId="0" applyNumberFormat="1" applyFont="1" applyBorder="1" applyAlignment="1">
      <alignment horizontal="center" vertical="top" wrapText="1" readingOrder="1"/>
    </xf>
    <xf numFmtId="3" fontId="4" fillId="0" borderId="0" xfId="0" applyNumberFormat="1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04"/>
  <sheetViews>
    <sheetView showGridLines="0" tabSelected="1" showOutlineSymbols="0" zoomScalePageLayoutView="0" workbookViewId="0" topLeftCell="A1">
      <selection activeCell="AP30" sqref="AP30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11" bestFit="1" customWidth="1"/>
    <col min="5" max="34" width="4.28125" style="11" customWidth="1"/>
    <col min="35" max="35" width="5.7109375" style="11" bestFit="1" customWidth="1"/>
    <col min="36" max="16384" width="6.8515625" style="0" customWidth="1"/>
  </cols>
  <sheetData>
    <row r="1" spans="2:13" ht="12.75">
      <c r="B1" s="8" t="s">
        <v>0</v>
      </c>
      <c r="C1" s="8"/>
      <c r="D1" s="8"/>
      <c r="E1" s="8"/>
      <c r="F1" s="8"/>
      <c r="G1" s="9" t="s">
        <v>1</v>
      </c>
      <c r="H1" s="9"/>
      <c r="I1" s="9"/>
      <c r="J1" s="9"/>
      <c r="K1" s="9"/>
      <c r="L1" s="9"/>
      <c r="M1" s="9"/>
    </row>
    <row r="2" spans="2:13" ht="12.75">
      <c r="B2" s="8" t="s">
        <v>2</v>
      </c>
      <c r="C2" s="8"/>
      <c r="D2" s="8"/>
      <c r="E2" s="8"/>
      <c r="F2" s="8"/>
      <c r="G2" s="9" t="s">
        <v>3</v>
      </c>
      <c r="H2" s="9"/>
      <c r="I2" s="9"/>
      <c r="J2" s="9"/>
      <c r="K2" s="9"/>
      <c r="L2" s="9"/>
      <c r="M2" s="9"/>
    </row>
    <row r="3" spans="2:13" ht="12.75">
      <c r="B3" s="8" t="s">
        <v>4</v>
      </c>
      <c r="C3" s="8"/>
      <c r="D3" s="8"/>
      <c r="E3" s="8"/>
      <c r="F3" s="8"/>
      <c r="G3" s="9" t="s">
        <v>5</v>
      </c>
      <c r="H3" s="9"/>
      <c r="I3" s="9"/>
      <c r="J3" s="9"/>
      <c r="K3" s="9"/>
      <c r="L3" s="9"/>
      <c r="M3" s="9"/>
    </row>
    <row r="4" spans="2:13" ht="12.75">
      <c r="B4" s="8" t="s">
        <v>6</v>
      </c>
      <c r="C4" s="8"/>
      <c r="D4" s="8"/>
      <c r="E4" s="8"/>
      <c r="F4" s="8"/>
      <c r="G4" s="9" t="s">
        <v>7</v>
      </c>
      <c r="H4" s="9"/>
      <c r="I4" s="9"/>
      <c r="J4" s="9"/>
      <c r="K4" s="9"/>
      <c r="L4" s="9"/>
      <c r="M4" s="9"/>
    </row>
    <row r="5" spans="2:13" ht="12.75">
      <c r="B5" s="8" t="s">
        <v>8</v>
      </c>
      <c r="C5" s="8"/>
      <c r="D5" s="8"/>
      <c r="E5" s="8"/>
      <c r="F5" s="8"/>
      <c r="G5" s="9" t="s">
        <v>9</v>
      </c>
      <c r="H5" s="9"/>
      <c r="I5" s="9"/>
      <c r="J5" s="9"/>
      <c r="K5" s="9"/>
      <c r="L5" s="9"/>
      <c r="M5" s="9"/>
    </row>
    <row r="6" spans="2:13" ht="12.75">
      <c r="B6" s="8" t="s">
        <v>10</v>
      </c>
      <c r="C6" s="8"/>
      <c r="D6" s="8"/>
      <c r="E6" s="8"/>
      <c r="F6" s="8"/>
      <c r="G6" s="9" t="s">
        <v>11</v>
      </c>
      <c r="H6" s="9"/>
      <c r="I6" s="9"/>
      <c r="J6" s="9"/>
      <c r="K6" s="9"/>
      <c r="L6" s="9"/>
      <c r="M6" s="9"/>
    </row>
    <row r="7" spans="2:13" ht="12.75">
      <c r="B7" s="8" t="s">
        <v>12</v>
      </c>
      <c r="C7" s="8"/>
      <c r="D7" s="8"/>
      <c r="E7" s="8"/>
      <c r="F7" s="8"/>
      <c r="G7" s="9" t="s">
        <v>13</v>
      </c>
      <c r="H7" s="9"/>
      <c r="I7" s="9"/>
      <c r="J7" s="9"/>
      <c r="K7" s="9"/>
      <c r="L7" s="9"/>
      <c r="M7" s="9"/>
    </row>
    <row r="8" spans="2:13" ht="12.75">
      <c r="B8" s="8" t="s">
        <v>14</v>
      </c>
      <c r="C8" s="8"/>
      <c r="D8" s="8"/>
      <c r="E8" s="8"/>
      <c r="F8" s="8"/>
      <c r="G8" s="9">
        <f>AI36</f>
        <v>3984</v>
      </c>
      <c r="H8" s="9"/>
      <c r="I8" s="9"/>
      <c r="J8" s="9"/>
      <c r="K8" s="9"/>
      <c r="L8" s="9"/>
      <c r="M8" s="9"/>
    </row>
    <row r="10" spans="2:35" ht="12.75">
      <c r="B10" s="1" t="s">
        <v>15</v>
      </c>
      <c r="C10" s="2"/>
      <c r="D10" s="12" t="s">
        <v>16</v>
      </c>
      <c r="E10" s="12" t="s">
        <v>17</v>
      </c>
      <c r="F10" s="12" t="s">
        <v>18</v>
      </c>
      <c r="G10" s="12" t="s">
        <v>19</v>
      </c>
      <c r="H10" s="12" t="s">
        <v>20</v>
      </c>
      <c r="I10" s="12" t="s">
        <v>21</v>
      </c>
      <c r="J10" s="12" t="s">
        <v>22</v>
      </c>
      <c r="K10" s="12" t="s">
        <v>23</v>
      </c>
      <c r="L10" s="12" t="s">
        <v>24</v>
      </c>
      <c r="M10" s="12" t="s">
        <v>25</v>
      </c>
      <c r="N10" s="12" t="s">
        <v>26</v>
      </c>
      <c r="O10" s="12" t="s">
        <v>27</v>
      </c>
      <c r="P10" s="12" t="s">
        <v>28</v>
      </c>
      <c r="Q10" s="12" t="s">
        <v>29</v>
      </c>
      <c r="R10" s="12" t="s">
        <v>30</v>
      </c>
      <c r="S10" s="12" t="s">
        <v>31</v>
      </c>
      <c r="T10" s="12" t="s">
        <v>32</v>
      </c>
      <c r="U10" s="12" t="s">
        <v>33</v>
      </c>
      <c r="V10" s="12" t="s">
        <v>34</v>
      </c>
      <c r="W10" s="12" t="s">
        <v>35</v>
      </c>
      <c r="X10" s="12" t="s">
        <v>36</v>
      </c>
      <c r="Y10" s="12" t="s">
        <v>37</v>
      </c>
      <c r="Z10" s="12" t="s">
        <v>38</v>
      </c>
      <c r="AA10" s="12" t="s">
        <v>39</v>
      </c>
      <c r="AB10" s="12" t="s">
        <v>40</v>
      </c>
      <c r="AC10" s="12" t="s">
        <v>41</v>
      </c>
      <c r="AD10" s="12" t="s">
        <v>42</v>
      </c>
      <c r="AE10" s="12" t="s">
        <v>43</v>
      </c>
      <c r="AF10" s="12" t="s">
        <v>44</v>
      </c>
      <c r="AG10" s="12" t="s">
        <v>45</v>
      </c>
      <c r="AH10" s="12" t="s">
        <v>46</v>
      </c>
      <c r="AI10" s="15" t="s">
        <v>47</v>
      </c>
    </row>
    <row r="11" spans="2:35" ht="12.75">
      <c r="B11" s="3" t="s">
        <v>48</v>
      </c>
      <c r="C11" s="4"/>
      <c r="D11" s="13" t="s">
        <v>49</v>
      </c>
      <c r="E11" s="13" t="s">
        <v>50</v>
      </c>
      <c r="F11" s="13" t="s">
        <v>51</v>
      </c>
      <c r="G11" s="13" t="s">
        <v>52</v>
      </c>
      <c r="H11" s="13" t="s">
        <v>53</v>
      </c>
      <c r="I11" s="13" t="s">
        <v>54</v>
      </c>
      <c r="J11" s="13" t="s">
        <v>55</v>
      </c>
      <c r="K11" s="13" t="s">
        <v>49</v>
      </c>
      <c r="L11" s="13" t="s">
        <v>50</v>
      </c>
      <c r="M11" s="13" t="s">
        <v>51</v>
      </c>
      <c r="N11" s="13" t="s">
        <v>52</v>
      </c>
      <c r="O11" s="13" t="s">
        <v>53</v>
      </c>
      <c r="P11" s="13" t="s">
        <v>54</v>
      </c>
      <c r="Q11" s="13" t="s">
        <v>55</v>
      </c>
      <c r="R11" s="13" t="s">
        <v>49</v>
      </c>
      <c r="S11" s="13" t="s">
        <v>50</v>
      </c>
      <c r="T11" s="13" t="s">
        <v>51</v>
      </c>
      <c r="U11" s="13" t="s">
        <v>52</v>
      </c>
      <c r="V11" s="13" t="s">
        <v>53</v>
      </c>
      <c r="W11" s="13" t="s">
        <v>54</v>
      </c>
      <c r="X11" s="13" t="s">
        <v>55</v>
      </c>
      <c r="Y11" s="13" t="s">
        <v>49</v>
      </c>
      <c r="Z11" s="13" t="s">
        <v>50</v>
      </c>
      <c r="AA11" s="13" t="s">
        <v>51</v>
      </c>
      <c r="AB11" s="13" t="s">
        <v>52</v>
      </c>
      <c r="AC11" s="13" t="s">
        <v>53</v>
      </c>
      <c r="AD11" s="13" t="s">
        <v>54</v>
      </c>
      <c r="AE11" s="13" t="s">
        <v>55</v>
      </c>
      <c r="AF11" s="13" t="s">
        <v>49</v>
      </c>
      <c r="AG11" s="13" t="s">
        <v>50</v>
      </c>
      <c r="AH11" s="13" t="s">
        <v>51</v>
      </c>
      <c r="AI11" s="16" t="s">
        <v>56</v>
      </c>
    </row>
    <row r="12" spans="2:34" ht="12.75">
      <c r="B12" s="5" t="s">
        <v>57</v>
      </c>
      <c r="C12" s="6"/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22</v>
      </c>
      <c r="P12" s="13">
        <v>24</v>
      </c>
      <c r="Q12" s="13">
        <v>24</v>
      </c>
      <c r="R12" s="13">
        <v>24</v>
      </c>
      <c r="S12" s="13">
        <v>24</v>
      </c>
      <c r="T12" s="13">
        <v>24</v>
      </c>
      <c r="U12" s="13">
        <v>24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</row>
    <row r="13" spans="2:34" ht="12.75">
      <c r="B13" s="5" t="s">
        <v>58</v>
      </c>
      <c r="C13" s="6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22</v>
      </c>
      <c r="P13" s="13">
        <v>24</v>
      </c>
      <c r="Q13" s="13">
        <v>24</v>
      </c>
      <c r="R13" s="13">
        <v>24</v>
      </c>
      <c r="S13" s="13">
        <v>24</v>
      </c>
      <c r="T13" s="13">
        <v>24</v>
      </c>
      <c r="U13" s="13">
        <v>24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</row>
    <row r="14" spans="2:34" ht="12.75">
      <c r="B14" s="5" t="s">
        <v>59</v>
      </c>
      <c r="C14" s="6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22</v>
      </c>
      <c r="P14" s="13">
        <v>24</v>
      </c>
      <c r="Q14" s="13">
        <v>24</v>
      </c>
      <c r="R14" s="13">
        <v>24</v>
      </c>
      <c r="S14" s="13">
        <v>24</v>
      </c>
      <c r="T14" s="13">
        <v>24</v>
      </c>
      <c r="U14" s="13">
        <v>24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</row>
    <row r="15" spans="2:34" ht="12.75">
      <c r="B15" s="5" t="s">
        <v>60</v>
      </c>
      <c r="C15" s="6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22</v>
      </c>
      <c r="P15" s="13">
        <v>24</v>
      </c>
      <c r="Q15" s="13">
        <v>24</v>
      </c>
      <c r="R15" s="13">
        <v>24</v>
      </c>
      <c r="S15" s="13">
        <v>24</v>
      </c>
      <c r="T15" s="13">
        <v>24</v>
      </c>
      <c r="U15" s="13">
        <v>24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</row>
    <row r="16" spans="2:34" ht="12.75">
      <c r="B16" s="5" t="s">
        <v>61</v>
      </c>
      <c r="C16" s="6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22</v>
      </c>
      <c r="P16" s="13">
        <v>24</v>
      </c>
      <c r="Q16" s="13">
        <v>24</v>
      </c>
      <c r="R16" s="13">
        <v>24</v>
      </c>
      <c r="S16" s="13">
        <v>24</v>
      </c>
      <c r="T16" s="13">
        <v>24</v>
      </c>
      <c r="U16" s="13">
        <v>24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</row>
    <row r="17" spans="2:34" ht="12.75">
      <c r="B17" s="5" t="s">
        <v>62</v>
      </c>
      <c r="C17" s="6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22</v>
      </c>
      <c r="P17" s="13">
        <v>24</v>
      </c>
      <c r="Q17" s="13">
        <v>24</v>
      </c>
      <c r="R17" s="13">
        <v>24</v>
      </c>
      <c r="S17" s="13">
        <v>24</v>
      </c>
      <c r="T17" s="13">
        <v>24</v>
      </c>
      <c r="U17" s="13">
        <v>24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</row>
    <row r="18" spans="2:34" ht="12.75">
      <c r="B18" s="5" t="s">
        <v>63</v>
      </c>
      <c r="C18" s="6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22</v>
      </c>
      <c r="P18" s="13">
        <v>24</v>
      </c>
      <c r="Q18" s="13">
        <v>24</v>
      </c>
      <c r="R18" s="13">
        <v>24</v>
      </c>
      <c r="S18" s="13">
        <v>24</v>
      </c>
      <c r="T18" s="13">
        <v>24</v>
      </c>
      <c r="U18" s="13">
        <v>24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</row>
    <row r="19" spans="2:34" ht="12.75">
      <c r="B19" s="5" t="s">
        <v>64</v>
      </c>
      <c r="C19" s="6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22</v>
      </c>
      <c r="P19" s="13">
        <v>24</v>
      </c>
      <c r="Q19" s="13">
        <v>24</v>
      </c>
      <c r="R19" s="13">
        <v>24</v>
      </c>
      <c r="S19" s="13">
        <v>24</v>
      </c>
      <c r="T19" s="13">
        <v>24</v>
      </c>
      <c r="U19" s="13">
        <v>24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</row>
    <row r="20" spans="2:34" ht="12.75">
      <c r="B20" s="5" t="s">
        <v>65</v>
      </c>
      <c r="C20" s="6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22</v>
      </c>
      <c r="P20" s="13">
        <v>24</v>
      </c>
      <c r="Q20" s="13">
        <v>24</v>
      </c>
      <c r="R20" s="13">
        <v>24</v>
      </c>
      <c r="S20" s="13">
        <v>24</v>
      </c>
      <c r="T20" s="13">
        <v>24</v>
      </c>
      <c r="U20" s="13">
        <v>24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</row>
    <row r="21" spans="2:34" ht="12.75">
      <c r="B21" s="5" t="s">
        <v>66</v>
      </c>
      <c r="C21" s="6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22</v>
      </c>
      <c r="P21" s="13">
        <v>24</v>
      </c>
      <c r="Q21" s="13">
        <v>24</v>
      </c>
      <c r="R21" s="13">
        <v>24</v>
      </c>
      <c r="S21" s="13">
        <v>24</v>
      </c>
      <c r="T21" s="13">
        <v>24</v>
      </c>
      <c r="U21" s="13">
        <v>24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</row>
    <row r="22" spans="2:34" ht="12.75">
      <c r="B22" s="5" t="s">
        <v>67</v>
      </c>
      <c r="C22" s="6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22</v>
      </c>
      <c r="P22" s="13">
        <v>24</v>
      </c>
      <c r="Q22" s="13">
        <v>24</v>
      </c>
      <c r="R22" s="13">
        <v>24</v>
      </c>
      <c r="S22" s="13">
        <v>24</v>
      </c>
      <c r="T22" s="13">
        <v>24</v>
      </c>
      <c r="U22" s="13">
        <v>24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</row>
    <row r="23" spans="2:34" ht="12.75">
      <c r="B23" s="5" t="s">
        <v>68</v>
      </c>
      <c r="C23" s="6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22</v>
      </c>
      <c r="P23" s="13">
        <v>24</v>
      </c>
      <c r="Q23" s="13">
        <v>24</v>
      </c>
      <c r="R23" s="13">
        <v>24</v>
      </c>
      <c r="S23" s="13">
        <v>24</v>
      </c>
      <c r="T23" s="13">
        <v>24</v>
      </c>
      <c r="U23" s="13">
        <v>24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</row>
    <row r="24" spans="2:34" ht="12.75">
      <c r="B24" s="5" t="s">
        <v>69</v>
      </c>
      <c r="C24" s="6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22</v>
      </c>
      <c r="P24" s="13">
        <v>24</v>
      </c>
      <c r="Q24" s="13">
        <v>24</v>
      </c>
      <c r="R24" s="13">
        <v>24</v>
      </c>
      <c r="S24" s="13">
        <v>24</v>
      </c>
      <c r="T24" s="13">
        <v>24</v>
      </c>
      <c r="U24" s="13">
        <v>24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</row>
    <row r="25" spans="2:34" ht="12.75">
      <c r="B25" s="5" t="s">
        <v>70</v>
      </c>
      <c r="C25" s="6"/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22</v>
      </c>
      <c r="P25" s="13">
        <v>24</v>
      </c>
      <c r="Q25" s="13">
        <v>24</v>
      </c>
      <c r="R25" s="13">
        <v>24</v>
      </c>
      <c r="S25" s="13">
        <v>24</v>
      </c>
      <c r="T25" s="13">
        <v>24</v>
      </c>
      <c r="U25" s="13">
        <v>24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</row>
    <row r="26" spans="2:34" ht="12.75">
      <c r="B26" s="5" t="s">
        <v>71</v>
      </c>
      <c r="C26" s="6"/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22</v>
      </c>
      <c r="P26" s="13">
        <v>24</v>
      </c>
      <c r="Q26" s="13">
        <v>24</v>
      </c>
      <c r="R26" s="13">
        <v>24</v>
      </c>
      <c r="S26" s="13">
        <v>24</v>
      </c>
      <c r="T26" s="13">
        <v>24</v>
      </c>
      <c r="U26" s="13">
        <v>24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</row>
    <row r="27" spans="2:34" ht="12.75">
      <c r="B27" s="5" t="s">
        <v>72</v>
      </c>
      <c r="C27" s="6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22</v>
      </c>
      <c r="P27" s="13">
        <v>24</v>
      </c>
      <c r="Q27" s="13">
        <v>24</v>
      </c>
      <c r="R27" s="13">
        <v>24</v>
      </c>
      <c r="S27" s="13">
        <v>24</v>
      </c>
      <c r="T27" s="13">
        <v>24</v>
      </c>
      <c r="U27" s="13">
        <v>24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</row>
    <row r="28" spans="2:34" ht="12.75">
      <c r="B28" s="5" t="s">
        <v>73</v>
      </c>
      <c r="C28" s="6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22</v>
      </c>
      <c r="P28" s="13">
        <v>24</v>
      </c>
      <c r="Q28" s="13">
        <v>24</v>
      </c>
      <c r="R28" s="13">
        <v>24</v>
      </c>
      <c r="S28" s="13">
        <v>24</v>
      </c>
      <c r="T28" s="13">
        <v>24</v>
      </c>
      <c r="U28" s="13">
        <v>24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</row>
    <row r="29" spans="2:34" ht="12.75">
      <c r="B29" s="5" t="s">
        <v>74</v>
      </c>
      <c r="C29" s="6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22</v>
      </c>
      <c r="P29" s="13">
        <v>24</v>
      </c>
      <c r="Q29" s="13">
        <v>24</v>
      </c>
      <c r="R29" s="13">
        <v>24</v>
      </c>
      <c r="S29" s="13">
        <v>24</v>
      </c>
      <c r="T29" s="13">
        <v>24</v>
      </c>
      <c r="U29" s="13">
        <v>24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</row>
    <row r="30" spans="2:34" ht="12.75">
      <c r="B30" s="5" t="s">
        <v>75</v>
      </c>
      <c r="C30" s="6"/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22</v>
      </c>
      <c r="P30" s="13">
        <v>24</v>
      </c>
      <c r="Q30" s="13">
        <v>24</v>
      </c>
      <c r="R30" s="13">
        <v>24</v>
      </c>
      <c r="S30" s="13">
        <v>24</v>
      </c>
      <c r="T30" s="13">
        <v>24</v>
      </c>
      <c r="U30" s="13">
        <v>24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</row>
    <row r="31" spans="2:34" ht="12.75">
      <c r="B31" s="5" t="s">
        <v>76</v>
      </c>
      <c r="C31" s="6"/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22</v>
      </c>
      <c r="P31" s="13">
        <v>24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</row>
    <row r="32" spans="2:34" ht="12.75">
      <c r="B32" s="5" t="s">
        <v>77</v>
      </c>
      <c r="C32" s="6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22</v>
      </c>
      <c r="P32" s="13">
        <v>24</v>
      </c>
      <c r="Q32" s="13">
        <v>24</v>
      </c>
      <c r="R32" s="13">
        <v>24</v>
      </c>
      <c r="S32" s="13">
        <v>24</v>
      </c>
      <c r="T32" s="13">
        <v>24</v>
      </c>
      <c r="U32" s="13">
        <v>24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</row>
    <row r="33" spans="2:34" ht="12.75">
      <c r="B33" s="5" t="s">
        <v>78</v>
      </c>
      <c r="C33" s="6"/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22</v>
      </c>
      <c r="P33" s="13">
        <v>24</v>
      </c>
      <c r="Q33" s="13">
        <v>24</v>
      </c>
      <c r="R33" s="13">
        <v>24</v>
      </c>
      <c r="S33" s="13">
        <v>24</v>
      </c>
      <c r="T33" s="13">
        <v>24</v>
      </c>
      <c r="U33" s="13">
        <v>24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</row>
    <row r="34" spans="2:34" ht="12.75">
      <c r="B34" s="5" t="s">
        <v>79</v>
      </c>
      <c r="C34" s="6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22</v>
      </c>
      <c r="P34" s="13">
        <v>24</v>
      </c>
      <c r="Q34" s="13">
        <v>24</v>
      </c>
      <c r="R34" s="13">
        <v>24</v>
      </c>
      <c r="S34" s="13">
        <v>24</v>
      </c>
      <c r="T34" s="13">
        <v>24</v>
      </c>
      <c r="U34" s="13">
        <v>24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2:34" ht="12.75">
      <c r="B35" s="5" t="s">
        <v>80</v>
      </c>
      <c r="C35" s="6"/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22</v>
      </c>
      <c r="P35" s="13">
        <v>24</v>
      </c>
      <c r="Q35" s="13">
        <v>24</v>
      </c>
      <c r="R35" s="13">
        <v>24</v>
      </c>
      <c r="S35" s="13">
        <v>24</v>
      </c>
      <c r="T35" s="13">
        <v>24</v>
      </c>
      <c r="U35" s="13">
        <v>24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2:35" ht="12.75">
      <c r="B36" s="7"/>
      <c r="C36" s="4"/>
      <c r="D36" s="14">
        <f>SUM(D12:D35)</f>
        <v>0</v>
      </c>
      <c r="E36" s="14">
        <f aca="true" t="shared" si="0" ref="E36:AH36">SUM(E12:E35)</f>
        <v>0</v>
      </c>
      <c r="F36" s="14">
        <f t="shared" si="0"/>
        <v>0</v>
      </c>
      <c r="G36" s="14">
        <f t="shared" si="0"/>
        <v>0</v>
      </c>
      <c r="H36" s="14">
        <f t="shared" si="0"/>
        <v>0</v>
      </c>
      <c r="I36" s="14">
        <f t="shared" si="0"/>
        <v>0</v>
      </c>
      <c r="J36" s="14">
        <f t="shared" si="0"/>
        <v>0</v>
      </c>
      <c r="K36" s="14">
        <f t="shared" si="0"/>
        <v>0</v>
      </c>
      <c r="L36" s="14">
        <f t="shared" si="0"/>
        <v>0</v>
      </c>
      <c r="M36" s="14">
        <f t="shared" si="0"/>
        <v>0</v>
      </c>
      <c r="N36" s="14">
        <f t="shared" si="0"/>
        <v>0</v>
      </c>
      <c r="O36" s="14">
        <f t="shared" si="0"/>
        <v>528</v>
      </c>
      <c r="P36" s="14">
        <f t="shared" si="0"/>
        <v>576</v>
      </c>
      <c r="Q36" s="14">
        <f t="shared" si="0"/>
        <v>576</v>
      </c>
      <c r="R36" s="14">
        <f t="shared" si="0"/>
        <v>576</v>
      </c>
      <c r="S36" s="14">
        <f t="shared" si="0"/>
        <v>576</v>
      </c>
      <c r="T36" s="14">
        <f t="shared" si="0"/>
        <v>576</v>
      </c>
      <c r="U36" s="14">
        <f t="shared" si="0"/>
        <v>576</v>
      </c>
      <c r="V36" s="14">
        <f t="shared" si="0"/>
        <v>0</v>
      </c>
      <c r="W36" s="14">
        <f t="shared" si="0"/>
        <v>0</v>
      </c>
      <c r="X36" s="14">
        <f t="shared" si="0"/>
        <v>0</v>
      </c>
      <c r="Y36" s="14">
        <f t="shared" si="0"/>
        <v>0</v>
      </c>
      <c r="Z36" s="14">
        <f t="shared" si="0"/>
        <v>0</v>
      </c>
      <c r="AA36" s="14">
        <f t="shared" si="0"/>
        <v>0</v>
      </c>
      <c r="AB36" s="14">
        <f t="shared" si="0"/>
        <v>0</v>
      </c>
      <c r="AC36" s="14">
        <f t="shared" si="0"/>
        <v>0</v>
      </c>
      <c r="AD36" s="14">
        <f t="shared" si="0"/>
        <v>0</v>
      </c>
      <c r="AE36" s="14">
        <f t="shared" si="0"/>
        <v>0</v>
      </c>
      <c r="AF36" s="14">
        <f t="shared" si="0"/>
        <v>0</v>
      </c>
      <c r="AG36" s="14">
        <f t="shared" si="0"/>
        <v>0</v>
      </c>
      <c r="AH36" s="14">
        <f t="shared" si="0"/>
        <v>0</v>
      </c>
      <c r="AI36" s="14">
        <f>SUM(D36:AH36)</f>
        <v>3984</v>
      </c>
    </row>
    <row r="38" spans="3:34" ht="12.75">
      <c r="C38" s="10" t="s">
        <v>9</v>
      </c>
      <c r="D38" s="10"/>
      <c r="E38" s="10"/>
      <c r="F38" s="10"/>
      <c r="G38" s="10"/>
      <c r="H38" s="10"/>
      <c r="AD38" s="17" t="s">
        <v>81</v>
      </c>
      <c r="AE38" s="17"/>
      <c r="AF38" s="17"/>
      <c r="AG38" s="17"/>
      <c r="AH38" s="17"/>
    </row>
    <row r="39" spans="2:13" ht="12.75">
      <c r="B39" s="8" t="s">
        <v>0</v>
      </c>
      <c r="C39" s="8"/>
      <c r="D39" s="8"/>
      <c r="E39" s="8"/>
      <c r="F39" s="8"/>
      <c r="G39" s="9" t="s">
        <v>1</v>
      </c>
      <c r="H39" s="9"/>
      <c r="I39" s="9"/>
      <c r="J39" s="9"/>
      <c r="K39" s="9"/>
      <c r="L39" s="9"/>
      <c r="M39" s="9"/>
    </row>
    <row r="40" spans="2:13" ht="12.75">
      <c r="B40" s="8" t="s">
        <v>2</v>
      </c>
      <c r="C40" s="8"/>
      <c r="D40" s="8"/>
      <c r="E40" s="8"/>
      <c r="F40" s="8"/>
      <c r="G40" s="9" t="s">
        <v>3</v>
      </c>
      <c r="H40" s="9"/>
      <c r="I40" s="9"/>
      <c r="J40" s="9"/>
      <c r="K40" s="9"/>
      <c r="L40" s="9"/>
      <c r="M40" s="9"/>
    </row>
    <row r="41" spans="2:13" ht="12.75">
      <c r="B41" s="8" t="s">
        <v>4</v>
      </c>
      <c r="C41" s="8"/>
      <c r="D41" s="8"/>
      <c r="E41" s="8"/>
      <c r="F41" s="8"/>
      <c r="G41" s="9" t="s">
        <v>5</v>
      </c>
      <c r="H41" s="9"/>
      <c r="I41" s="9"/>
      <c r="J41" s="9"/>
      <c r="K41" s="9"/>
      <c r="L41" s="9"/>
      <c r="M41" s="9"/>
    </row>
    <row r="42" spans="2:13" ht="12.75">
      <c r="B42" s="8" t="s">
        <v>6</v>
      </c>
      <c r="C42" s="8"/>
      <c r="D42" s="8"/>
      <c r="E42" s="8"/>
      <c r="F42" s="8"/>
      <c r="G42" s="9" t="s">
        <v>7</v>
      </c>
      <c r="H42" s="9"/>
      <c r="I42" s="9"/>
      <c r="J42" s="9"/>
      <c r="K42" s="9"/>
      <c r="L42" s="9"/>
      <c r="M42" s="9"/>
    </row>
    <row r="43" spans="2:13" ht="12.75">
      <c r="B43" s="8" t="s">
        <v>8</v>
      </c>
      <c r="C43" s="8"/>
      <c r="D43" s="8"/>
      <c r="E43" s="8"/>
      <c r="F43" s="8"/>
      <c r="G43" s="9" t="s">
        <v>82</v>
      </c>
      <c r="H43" s="9"/>
      <c r="I43" s="9"/>
      <c r="J43" s="9"/>
      <c r="K43" s="9"/>
      <c r="L43" s="9"/>
      <c r="M43" s="9"/>
    </row>
    <row r="44" spans="2:13" ht="12.75">
      <c r="B44" s="8" t="s">
        <v>10</v>
      </c>
      <c r="C44" s="8"/>
      <c r="D44" s="8"/>
      <c r="E44" s="8"/>
      <c r="F44" s="8"/>
      <c r="G44" s="9" t="s">
        <v>11</v>
      </c>
      <c r="H44" s="9"/>
      <c r="I44" s="9"/>
      <c r="J44" s="9"/>
      <c r="K44" s="9"/>
      <c r="L44" s="9"/>
      <c r="M44" s="9"/>
    </row>
    <row r="45" spans="2:13" ht="12.75">
      <c r="B45" s="8" t="s">
        <v>12</v>
      </c>
      <c r="C45" s="8"/>
      <c r="D45" s="8"/>
      <c r="E45" s="8"/>
      <c r="F45" s="8"/>
      <c r="G45" s="9" t="s">
        <v>13</v>
      </c>
      <c r="H45" s="9"/>
      <c r="I45" s="9"/>
      <c r="J45" s="9"/>
      <c r="K45" s="9"/>
      <c r="L45" s="9"/>
      <c r="M45" s="9"/>
    </row>
    <row r="46" spans="2:13" ht="12.75">
      <c r="B46" s="8" t="s">
        <v>14</v>
      </c>
      <c r="C46" s="8"/>
      <c r="D46" s="8"/>
      <c r="E46" s="8"/>
      <c r="F46" s="8"/>
      <c r="G46" s="9">
        <f>AI74</f>
        <v>4235</v>
      </c>
      <c r="H46" s="9"/>
      <c r="I46" s="9"/>
      <c r="J46" s="9"/>
      <c r="K46" s="9"/>
      <c r="L46" s="9"/>
      <c r="M46" s="9"/>
    </row>
    <row r="48" spans="2:35" ht="12.75">
      <c r="B48" s="1" t="s">
        <v>15</v>
      </c>
      <c r="C48" s="2"/>
      <c r="D48" s="12" t="s">
        <v>16</v>
      </c>
      <c r="E48" s="12" t="s">
        <v>17</v>
      </c>
      <c r="F48" s="12" t="s">
        <v>18</v>
      </c>
      <c r="G48" s="12" t="s">
        <v>19</v>
      </c>
      <c r="H48" s="12" t="s">
        <v>20</v>
      </c>
      <c r="I48" s="12" t="s">
        <v>21</v>
      </c>
      <c r="J48" s="12" t="s">
        <v>22</v>
      </c>
      <c r="K48" s="12" t="s">
        <v>23</v>
      </c>
      <c r="L48" s="12" t="s">
        <v>24</v>
      </c>
      <c r="M48" s="12" t="s">
        <v>25</v>
      </c>
      <c r="N48" s="12" t="s">
        <v>26</v>
      </c>
      <c r="O48" s="12" t="s">
        <v>27</v>
      </c>
      <c r="P48" s="12" t="s">
        <v>28</v>
      </c>
      <c r="Q48" s="12" t="s">
        <v>29</v>
      </c>
      <c r="R48" s="12" t="s">
        <v>30</v>
      </c>
      <c r="S48" s="12" t="s">
        <v>31</v>
      </c>
      <c r="T48" s="12" t="s">
        <v>32</v>
      </c>
      <c r="U48" s="12" t="s">
        <v>33</v>
      </c>
      <c r="V48" s="12" t="s">
        <v>34</v>
      </c>
      <c r="W48" s="12" t="s">
        <v>35</v>
      </c>
      <c r="X48" s="12" t="s">
        <v>36</v>
      </c>
      <c r="Y48" s="12" t="s">
        <v>37</v>
      </c>
      <c r="Z48" s="12" t="s">
        <v>38</v>
      </c>
      <c r="AA48" s="12" t="s">
        <v>39</v>
      </c>
      <c r="AB48" s="12" t="s">
        <v>40</v>
      </c>
      <c r="AC48" s="12" t="s">
        <v>41</v>
      </c>
      <c r="AD48" s="12" t="s">
        <v>42</v>
      </c>
      <c r="AE48" s="12" t="s">
        <v>43</v>
      </c>
      <c r="AF48" s="12" t="s">
        <v>44</v>
      </c>
      <c r="AG48" s="12" t="s">
        <v>45</v>
      </c>
      <c r="AH48" s="12" t="s">
        <v>46</v>
      </c>
      <c r="AI48" s="15" t="s">
        <v>47</v>
      </c>
    </row>
    <row r="49" spans="2:35" ht="12.75">
      <c r="B49" s="3" t="s">
        <v>48</v>
      </c>
      <c r="C49" s="4"/>
      <c r="D49" s="13" t="s">
        <v>49</v>
      </c>
      <c r="E49" s="13" t="s">
        <v>50</v>
      </c>
      <c r="F49" s="13" t="s">
        <v>51</v>
      </c>
      <c r="G49" s="13" t="s">
        <v>52</v>
      </c>
      <c r="H49" s="13" t="s">
        <v>53</v>
      </c>
      <c r="I49" s="13" t="s">
        <v>54</v>
      </c>
      <c r="J49" s="13" t="s">
        <v>55</v>
      </c>
      <c r="K49" s="13" t="s">
        <v>49</v>
      </c>
      <c r="L49" s="13" t="s">
        <v>50</v>
      </c>
      <c r="M49" s="13" t="s">
        <v>51</v>
      </c>
      <c r="N49" s="13" t="s">
        <v>52</v>
      </c>
      <c r="O49" s="13" t="s">
        <v>53</v>
      </c>
      <c r="P49" s="13" t="s">
        <v>54</v>
      </c>
      <c r="Q49" s="13" t="s">
        <v>55</v>
      </c>
      <c r="R49" s="13" t="s">
        <v>49</v>
      </c>
      <c r="S49" s="13" t="s">
        <v>50</v>
      </c>
      <c r="T49" s="13" t="s">
        <v>51</v>
      </c>
      <c r="U49" s="13" t="s">
        <v>52</v>
      </c>
      <c r="V49" s="13" t="s">
        <v>53</v>
      </c>
      <c r="W49" s="13" t="s">
        <v>54</v>
      </c>
      <c r="X49" s="13" t="s">
        <v>55</v>
      </c>
      <c r="Y49" s="13" t="s">
        <v>49</v>
      </c>
      <c r="Z49" s="13" t="s">
        <v>50</v>
      </c>
      <c r="AA49" s="13" t="s">
        <v>51</v>
      </c>
      <c r="AB49" s="13" t="s">
        <v>52</v>
      </c>
      <c r="AC49" s="13" t="s">
        <v>53</v>
      </c>
      <c r="AD49" s="13" t="s">
        <v>54</v>
      </c>
      <c r="AE49" s="13" t="s">
        <v>55</v>
      </c>
      <c r="AF49" s="13" t="s">
        <v>49</v>
      </c>
      <c r="AG49" s="13" t="s">
        <v>50</v>
      </c>
      <c r="AH49" s="13" t="s">
        <v>51</v>
      </c>
      <c r="AI49" s="16" t="s">
        <v>56</v>
      </c>
    </row>
    <row r="50" spans="2:34" ht="12.75">
      <c r="B50" s="5" t="s">
        <v>57</v>
      </c>
      <c r="C50" s="6"/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50</v>
      </c>
      <c r="P50" s="13">
        <v>50</v>
      </c>
      <c r="Q50" s="13">
        <v>50</v>
      </c>
      <c r="R50" s="13">
        <v>50</v>
      </c>
      <c r="S50" s="13">
        <v>50</v>
      </c>
      <c r="T50" s="13">
        <v>50</v>
      </c>
      <c r="U50" s="13">
        <v>50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</row>
    <row r="51" spans="2:34" ht="12.75">
      <c r="B51" s="5" t="s">
        <v>58</v>
      </c>
      <c r="C51" s="6"/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50</v>
      </c>
      <c r="P51" s="13">
        <v>50</v>
      </c>
      <c r="Q51" s="13">
        <v>50</v>
      </c>
      <c r="R51" s="13">
        <v>50</v>
      </c>
      <c r="S51" s="13">
        <v>50</v>
      </c>
      <c r="T51" s="13">
        <v>50</v>
      </c>
      <c r="U51" s="13">
        <v>50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</row>
    <row r="52" spans="2:34" ht="12.75">
      <c r="B52" s="5" t="s">
        <v>59</v>
      </c>
      <c r="C52" s="6"/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50</v>
      </c>
      <c r="P52" s="13">
        <v>50</v>
      </c>
      <c r="Q52" s="13">
        <v>50</v>
      </c>
      <c r="R52" s="13">
        <v>50</v>
      </c>
      <c r="S52" s="13">
        <v>50</v>
      </c>
      <c r="T52" s="13">
        <v>50</v>
      </c>
      <c r="U52" s="13">
        <v>50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</row>
    <row r="53" spans="2:34" ht="12.75">
      <c r="B53" s="5" t="s">
        <v>60</v>
      </c>
      <c r="C53" s="6"/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50</v>
      </c>
      <c r="P53" s="13">
        <v>50</v>
      </c>
      <c r="Q53" s="13">
        <v>50</v>
      </c>
      <c r="R53" s="13">
        <v>50</v>
      </c>
      <c r="S53" s="13">
        <v>50</v>
      </c>
      <c r="T53" s="13">
        <v>50</v>
      </c>
      <c r="U53" s="13">
        <v>50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</row>
    <row r="54" spans="2:34" ht="12.75">
      <c r="B54" s="5" t="s">
        <v>61</v>
      </c>
      <c r="C54" s="6"/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50</v>
      </c>
      <c r="P54" s="13">
        <v>50</v>
      </c>
      <c r="Q54" s="13">
        <v>50</v>
      </c>
      <c r="R54" s="13">
        <v>50</v>
      </c>
      <c r="S54" s="13">
        <v>50</v>
      </c>
      <c r="T54" s="13">
        <v>50</v>
      </c>
      <c r="U54" s="13">
        <v>50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</row>
    <row r="55" spans="2:34" ht="12.75">
      <c r="B55" s="5" t="s">
        <v>62</v>
      </c>
      <c r="C55" s="6"/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50</v>
      </c>
      <c r="P55" s="13">
        <v>50</v>
      </c>
      <c r="Q55" s="13">
        <v>50</v>
      </c>
      <c r="R55" s="13">
        <v>50</v>
      </c>
      <c r="S55" s="13">
        <v>50</v>
      </c>
      <c r="T55" s="13">
        <v>50</v>
      </c>
      <c r="U55" s="13">
        <v>50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</row>
    <row r="56" spans="2:34" ht="12.75">
      <c r="B56" s="5" t="s">
        <v>63</v>
      </c>
      <c r="C56" s="6"/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15</v>
      </c>
      <c r="P56" s="13">
        <v>15</v>
      </c>
      <c r="Q56" s="13">
        <v>15</v>
      </c>
      <c r="R56" s="13">
        <v>15</v>
      </c>
      <c r="S56" s="13">
        <v>15</v>
      </c>
      <c r="T56" s="13">
        <v>15</v>
      </c>
      <c r="U56" s="13">
        <v>15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</row>
    <row r="57" spans="2:34" ht="12.75">
      <c r="B57" s="5" t="s">
        <v>64</v>
      </c>
      <c r="C57" s="6"/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15</v>
      </c>
      <c r="P57" s="13">
        <v>15</v>
      </c>
      <c r="Q57" s="13">
        <v>15</v>
      </c>
      <c r="R57" s="13">
        <v>15</v>
      </c>
      <c r="S57" s="13">
        <v>15</v>
      </c>
      <c r="T57" s="13">
        <v>15</v>
      </c>
      <c r="U57" s="13">
        <v>15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</row>
    <row r="58" spans="2:34" ht="12.75">
      <c r="B58" s="5" t="s">
        <v>65</v>
      </c>
      <c r="C58" s="6"/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15</v>
      </c>
      <c r="P58" s="13">
        <v>15</v>
      </c>
      <c r="Q58" s="13">
        <v>15</v>
      </c>
      <c r="R58" s="13">
        <v>15</v>
      </c>
      <c r="S58" s="13">
        <v>15</v>
      </c>
      <c r="T58" s="13">
        <v>15</v>
      </c>
      <c r="U58" s="13">
        <v>15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</row>
    <row r="59" spans="2:34" ht="12.75">
      <c r="B59" s="5" t="s">
        <v>66</v>
      </c>
      <c r="C59" s="6"/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15</v>
      </c>
      <c r="P59" s="13">
        <v>15</v>
      </c>
      <c r="Q59" s="13">
        <v>15</v>
      </c>
      <c r="R59" s="13">
        <v>15</v>
      </c>
      <c r="S59" s="13">
        <v>15</v>
      </c>
      <c r="T59" s="13">
        <v>15</v>
      </c>
      <c r="U59" s="13">
        <v>15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</row>
    <row r="60" spans="2:34" ht="12.75">
      <c r="B60" s="5" t="s">
        <v>67</v>
      </c>
      <c r="C60" s="6"/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15</v>
      </c>
      <c r="P60" s="13">
        <v>15</v>
      </c>
      <c r="Q60" s="13">
        <v>15</v>
      </c>
      <c r="R60" s="13">
        <v>15</v>
      </c>
      <c r="S60" s="13">
        <v>15</v>
      </c>
      <c r="T60" s="13">
        <v>15</v>
      </c>
      <c r="U60" s="13">
        <v>15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</row>
    <row r="61" spans="2:34" ht="12.75">
      <c r="B61" s="5" t="s">
        <v>68</v>
      </c>
      <c r="C61" s="6"/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15</v>
      </c>
      <c r="P61" s="13">
        <v>15</v>
      </c>
      <c r="Q61" s="13">
        <v>15</v>
      </c>
      <c r="R61" s="13">
        <v>15</v>
      </c>
      <c r="S61" s="13">
        <v>15</v>
      </c>
      <c r="T61" s="13">
        <v>15</v>
      </c>
      <c r="U61" s="13">
        <v>15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</row>
    <row r="62" spans="2:34" ht="12.75">
      <c r="B62" s="5" t="s">
        <v>69</v>
      </c>
      <c r="C62" s="6"/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15</v>
      </c>
      <c r="P62" s="13">
        <v>15</v>
      </c>
      <c r="Q62" s="13">
        <v>15</v>
      </c>
      <c r="R62" s="13">
        <v>15</v>
      </c>
      <c r="S62" s="13">
        <v>15</v>
      </c>
      <c r="T62" s="13">
        <v>15</v>
      </c>
      <c r="U62" s="13">
        <v>15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</row>
    <row r="63" spans="2:34" ht="12.75">
      <c r="B63" s="5" t="s">
        <v>70</v>
      </c>
      <c r="C63" s="6"/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15</v>
      </c>
      <c r="P63" s="13">
        <v>15</v>
      </c>
      <c r="Q63" s="13">
        <v>15</v>
      </c>
      <c r="R63" s="13">
        <v>15</v>
      </c>
      <c r="S63" s="13">
        <v>15</v>
      </c>
      <c r="T63" s="13">
        <v>15</v>
      </c>
      <c r="U63" s="13">
        <v>15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</row>
    <row r="64" spans="2:34" ht="12.75">
      <c r="B64" s="5" t="s">
        <v>71</v>
      </c>
      <c r="C64" s="6"/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15</v>
      </c>
      <c r="P64" s="13">
        <v>15</v>
      </c>
      <c r="Q64" s="13">
        <v>15</v>
      </c>
      <c r="R64" s="13">
        <v>15</v>
      </c>
      <c r="S64" s="13">
        <v>15</v>
      </c>
      <c r="T64" s="13">
        <v>15</v>
      </c>
      <c r="U64" s="13">
        <v>15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</row>
    <row r="65" spans="2:34" ht="12.75">
      <c r="B65" s="5" t="s">
        <v>72</v>
      </c>
      <c r="C65" s="6"/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15</v>
      </c>
      <c r="P65" s="13">
        <v>15</v>
      </c>
      <c r="Q65" s="13">
        <v>15</v>
      </c>
      <c r="R65" s="13">
        <v>15</v>
      </c>
      <c r="S65" s="13">
        <v>15</v>
      </c>
      <c r="T65" s="13">
        <v>15</v>
      </c>
      <c r="U65" s="13">
        <v>15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</row>
    <row r="66" spans="2:34" ht="12.75">
      <c r="B66" s="5" t="s">
        <v>73</v>
      </c>
      <c r="C66" s="6"/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15</v>
      </c>
      <c r="P66" s="13">
        <v>15</v>
      </c>
      <c r="Q66" s="13">
        <v>15</v>
      </c>
      <c r="R66" s="13">
        <v>15</v>
      </c>
      <c r="S66" s="13">
        <v>15</v>
      </c>
      <c r="T66" s="13">
        <v>15</v>
      </c>
      <c r="U66" s="13">
        <v>15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</row>
    <row r="67" spans="2:34" ht="12.75">
      <c r="B67" s="5" t="s">
        <v>74</v>
      </c>
      <c r="C67" s="6"/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15</v>
      </c>
      <c r="P67" s="13">
        <v>15</v>
      </c>
      <c r="Q67" s="13">
        <v>15</v>
      </c>
      <c r="R67" s="13">
        <v>15</v>
      </c>
      <c r="S67" s="13">
        <v>15</v>
      </c>
      <c r="T67" s="13">
        <v>15</v>
      </c>
      <c r="U67" s="13">
        <v>15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</row>
    <row r="68" spans="2:34" ht="12.75">
      <c r="B68" s="5" t="s">
        <v>75</v>
      </c>
      <c r="C68" s="6"/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15</v>
      </c>
      <c r="P68" s="13">
        <v>15</v>
      </c>
      <c r="Q68" s="13">
        <v>15</v>
      </c>
      <c r="R68" s="13">
        <v>15</v>
      </c>
      <c r="S68" s="13">
        <v>15</v>
      </c>
      <c r="T68" s="13">
        <v>15</v>
      </c>
      <c r="U68" s="13">
        <v>15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</row>
    <row r="69" spans="2:34" ht="12.75">
      <c r="B69" s="5" t="s">
        <v>76</v>
      </c>
      <c r="C69" s="6"/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15</v>
      </c>
      <c r="P69" s="13">
        <v>15</v>
      </c>
      <c r="Q69" s="13">
        <v>15</v>
      </c>
      <c r="R69" s="13">
        <v>15</v>
      </c>
      <c r="S69" s="13">
        <v>15</v>
      </c>
      <c r="T69" s="13">
        <v>15</v>
      </c>
      <c r="U69" s="13">
        <v>15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</row>
    <row r="70" spans="2:34" ht="12.75">
      <c r="B70" s="5" t="s">
        <v>77</v>
      </c>
      <c r="C70" s="6"/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15</v>
      </c>
      <c r="P70" s="13">
        <v>15</v>
      </c>
      <c r="Q70" s="13">
        <v>15</v>
      </c>
      <c r="R70" s="13">
        <v>15</v>
      </c>
      <c r="S70" s="13">
        <v>15</v>
      </c>
      <c r="T70" s="13">
        <v>15</v>
      </c>
      <c r="U70" s="13">
        <v>15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</row>
    <row r="71" spans="2:34" ht="12.75">
      <c r="B71" s="5" t="s">
        <v>78</v>
      </c>
      <c r="C71" s="6"/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15</v>
      </c>
      <c r="P71" s="13">
        <v>15</v>
      </c>
      <c r="Q71" s="13">
        <v>15</v>
      </c>
      <c r="R71" s="13">
        <v>15</v>
      </c>
      <c r="S71" s="13">
        <v>15</v>
      </c>
      <c r="T71" s="13">
        <v>15</v>
      </c>
      <c r="U71" s="13">
        <v>15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</row>
    <row r="72" spans="2:34" ht="12.75">
      <c r="B72" s="5" t="s">
        <v>79</v>
      </c>
      <c r="C72" s="6"/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15</v>
      </c>
      <c r="P72" s="13">
        <v>15</v>
      </c>
      <c r="Q72" s="13">
        <v>15</v>
      </c>
      <c r="R72" s="13">
        <v>15</v>
      </c>
      <c r="S72" s="13">
        <v>15</v>
      </c>
      <c r="T72" s="13">
        <v>15</v>
      </c>
      <c r="U72" s="13">
        <v>15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</row>
    <row r="73" spans="2:34" ht="12.75">
      <c r="B73" s="5" t="s">
        <v>80</v>
      </c>
      <c r="C73" s="6"/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50</v>
      </c>
      <c r="P73" s="13">
        <v>50</v>
      </c>
      <c r="Q73" s="13">
        <v>50</v>
      </c>
      <c r="R73" s="13">
        <v>50</v>
      </c>
      <c r="S73" s="13">
        <v>50</v>
      </c>
      <c r="T73" s="13">
        <v>50</v>
      </c>
      <c r="U73" s="13">
        <v>50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</row>
    <row r="74" spans="2:35" ht="12.75">
      <c r="B74" s="7"/>
      <c r="C74" s="4"/>
      <c r="D74" s="14">
        <f>SUM(D50:D73)</f>
        <v>0</v>
      </c>
      <c r="E74" s="14">
        <f>SUM(E50:E73)</f>
        <v>0</v>
      </c>
      <c r="F74" s="14">
        <f>SUM(F50:F73)</f>
        <v>0</v>
      </c>
      <c r="G74" s="14">
        <f>SUM(G50:G73)</f>
        <v>0</v>
      </c>
      <c r="H74" s="14">
        <f>SUM(H50:H73)</f>
        <v>0</v>
      </c>
      <c r="I74" s="14">
        <f>SUM(I50:I73)</f>
        <v>0</v>
      </c>
      <c r="J74" s="14">
        <f>SUM(J50:J73)</f>
        <v>0</v>
      </c>
      <c r="K74" s="14">
        <f>SUM(K50:K73)</f>
        <v>0</v>
      </c>
      <c r="L74" s="14">
        <f>SUM(L50:L73)</f>
        <v>0</v>
      </c>
      <c r="M74" s="14">
        <f>SUM(M50:M73)</f>
        <v>0</v>
      </c>
      <c r="N74" s="14">
        <f>SUM(N50:N73)</f>
        <v>0</v>
      </c>
      <c r="O74" s="14">
        <f>SUM(O50:O73)</f>
        <v>605</v>
      </c>
      <c r="P74" s="14">
        <f>SUM(P50:P73)</f>
        <v>605</v>
      </c>
      <c r="Q74" s="14">
        <f>SUM(Q50:Q73)</f>
        <v>605</v>
      </c>
      <c r="R74" s="14">
        <f>SUM(R50:R73)</f>
        <v>605</v>
      </c>
      <c r="S74" s="14">
        <f>SUM(S50:S73)</f>
        <v>605</v>
      </c>
      <c r="T74" s="14">
        <f>SUM(T50:T73)</f>
        <v>605</v>
      </c>
      <c r="U74" s="14">
        <f>SUM(U50:U73)</f>
        <v>605</v>
      </c>
      <c r="V74" s="14">
        <f>SUM(V50:V73)</f>
        <v>0</v>
      </c>
      <c r="W74" s="14">
        <f>SUM(W50:W73)</f>
        <v>0</v>
      </c>
      <c r="X74" s="14">
        <f>SUM(X50:X73)</f>
        <v>0</v>
      </c>
      <c r="Y74" s="14">
        <f>SUM(Y50:Y73)</f>
        <v>0</v>
      </c>
      <c r="Z74" s="14">
        <f>SUM(Z50:Z73)</f>
        <v>0</v>
      </c>
      <c r="AA74" s="14">
        <f>SUM(AA50:AA73)</f>
        <v>0</v>
      </c>
      <c r="AB74" s="14">
        <f>SUM(AB50:AB73)</f>
        <v>0</v>
      </c>
      <c r="AC74" s="14">
        <f>SUM(AC50:AC73)</f>
        <v>0</v>
      </c>
      <c r="AD74" s="14">
        <f>SUM(AD50:AD73)</f>
        <v>0</v>
      </c>
      <c r="AE74" s="14">
        <f>SUM(AE50:AE73)</f>
        <v>0</v>
      </c>
      <c r="AF74" s="14">
        <f>SUM(AF50:AF73)</f>
        <v>0</v>
      </c>
      <c r="AG74" s="14">
        <f>SUM(AG50:AG73)</f>
        <v>0</v>
      </c>
      <c r="AH74" s="14">
        <f>SUM(AH50:AH73)</f>
        <v>0</v>
      </c>
      <c r="AI74" s="14">
        <f>SUM(D74:AH74)</f>
        <v>4235</v>
      </c>
    </row>
    <row r="76" spans="3:34" ht="12.75">
      <c r="C76" s="10" t="s">
        <v>82</v>
      </c>
      <c r="D76" s="10"/>
      <c r="E76" s="10"/>
      <c r="F76" s="10"/>
      <c r="G76" s="10"/>
      <c r="H76" s="10"/>
      <c r="AD76" s="17" t="s">
        <v>81</v>
      </c>
      <c r="AE76" s="17"/>
      <c r="AF76" s="17"/>
      <c r="AG76" s="17"/>
      <c r="AH76" s="17"/>
    </row>
    <row r="77" spans="2:13" ht="12.75">
      <c r="B77" s="8" t="s">
        <v>0</v>
      </c>
      <c r="C77" s="8"/>
      <c r="D77" s="8"/>
      <c r="E77" s="8"/>
      <c r="F77" s="8"/>
      <c r="G77" s="9" t="s">
        <v>1</v>
      </c>
      <c r="H77" s="9"/>
      <c r="I77" s="9"/>
      <c r="J77" s="9"/>
      <c r="K77" s="9"/>
      <c r="L77" s="9"/>
      <c r="M77" s="9"/>
    </row>
    <row r="78" spans="2:13" ht="12.75">
      <c r="B78" s="8" t="s">
        <v>2</v>
      </c>
      <c r="C78" s="8"/>
      <c r="D78" s="8"/>
      <c r="E78" s="8"/>
      <c r="F78" s="8"/>
      <c r="G78" s="9" t="s">
        <v>3</v>
      </c>
      <c r="H78" s="9"/>
      <c r="I78" s="9"/>
      <c r="J78" s="9"/>
      <c r="K78" s="9"/>
      <c r="L78" s="9"/>
      <c r="M78" s="9"/>
    </row>
    <row r="79" spans="2:13" ht="12.75">
      <c r="B79" s="8" t="s">
        <v>4</v>
      </c>
      <c r="C79" s="8"/>
      <c r="D79" s="8"/>
      <c r="E79" s="8"/>
      <c r="F79" s="8"/>
      <c r="G79" s="9" t="s">
        <v>5</v>
      </c>
      <c r="H79" s="9"/>
      <c r="I79" s="9"/>
      <c r="J79" s="9"/>
      <c r="K79" s="9"/>
      <c r="L79" s="9"/>
      <c r="M79" s="9"/>
    </row>
    <row r="80" spans="2:13" ht="12.75">
      <c r="B80" s="8" t="s">
        <v>6</v>
      </c>
      <c r="C80" s="8"/>
      <c r="D80" s="8"/>
      <c r="E80" s="8"/>
      <c r="F80" s="8"/>
      <c r="G80" s="9" t="s">
        <v>7</v>
      </c>
      <c r="H80" s="9"/>
      <c r="I80" s="9"/>
      <c r="J80" s="9"/>
      <c r="K80" s="9"/>
      <c r="L80" s="9"/>
      <c r="M80" s="9"/>
    </row>
    <row r="81" spans="2:13" ht="12.75">
      <c r="B81" s="8" t="s">
        <v>8</v>
      </c>
      <c r="C81" s="8"/>
      <c r="D81" s="8"/>
      <c r="E81" s="8"/>
      <c r="F81" s="8"/>
      <c r="G81" s="9" t="s">
        <v>82</v>
      </c>
      <c r="H81" s="9"/>
      <c r="I81" s="9"/>
      <c r="J81" s="9"/>
      <c r="K81" s="9"/>
      <c r="L81" s="9"/>
      <c r="M81" s="9"/>
    </row>
    <row r="82" spans="2:13" ht="12.75">
      <c r="B82" s="8" t="s">
        <v>10</v>
      </c>
      <c r="C82" s="8"/>
      <c r="D82" s="8"/>
      <c r="E82" s="8"/>
      <c r="F82" s="8"/>
      <c r="G82" s="9" t="s">
        <v>83</v>
      </c>
      <c r="H82" s="9"/>
      <c r="I82" s="9"/>
      <c r="J82" s="9"/>
      <c r="K82" s="9"/>
      <c r="L82" s="9"/>
      <c r="M82" s="9"/>
    </row>
    <row r="83" spans="2:13" ht="12.75">
      <c r="B83" s="8" t="s">
        <v>12</v>
      </c>
      <c r="C83" s="8"/>
      <c r="D83" s="8"/>
      <c r="E83" s="8"/>
      <c r="F83" s="8"/>
      <c r="G83" s="9" t="s">
        <v>13</v>
      </c>
      <c r="H83" s="9"/>
      <c r="I83" s="9"/>
      <c r="J83" s="9"/>
      <c r="K83" s="9"/>
      <c r="L83" s="9"/>
      <c r="M83" s="9"/>
    </row>
    <row r="84" spans="2:13" ht="12.75">
      <c r="B84" s="8" t="s">
        <v>14</v>
      </c>
      <c r="C84" s="8"/>
      <c r="D84" s="8"/>
      <c r="E84" s="8"/>
      <c r="F84" s="8"/>
      <c r="G84" s="9">
        <f>AI112</f>
        <v>13930</v>
      </c>
      <c r="H84" s="9"/>
      <c r="I84" s="9"/>
      <c r="J84" s="9"/>
      <c r="K84" s="9"/>
      <c r="L84" s="9"/>
      <c r="M84" s="9"/>
    </row>
    <row r="86" spans="2:35" ht="12.75">
      <c r="B86" s="1" t="s">
        <v>15</v>
      </c>
      <c r="C86" s="2"/>
      <c r="D86" s="12" t="s">
        <v>16</v>
      </c>
      <c r="E86" s="12" t="s">
        <v>17</v>
      </c>
      <c r="F86" s="12" t="s">
        <v>18</v>
      </c>
      <c r="G86" s="12" t="s">
        <v>19</v>
      </c>
      <c r="H86" s="12" t="s">
        <v>20</v>
      </c>
      <c r="I86" s="12" t="s">
        <v>21</v>
      </c>
      <c r="J86" s="12" t="s">
        <v>22</v>
      </c>
      <c r="K86" s="12" t="s">
        <v>23</v>
      </c>
      <c r="L86" s="12" t="s">
        <v>24</v>
      </c>
      <c r="M86" s="12" t="s">
        <v>25</v>
      </c>
      <c r="N86" s="12" t="s">
        <v>26</v>
      </c>
      <c r="O86" s="12" t="s">
        <v>27</v>
      </c>
      <c r="P86" s="12" t="s">
        <v>28</v>
      </c>
      <c r="Q86" s="12" t="s">
        <v>29</v>
      </c>
      <c r="R86" s="12" t="s">
        <v>30</v>
      </c>
      <c r="S86" s="12" t="s">
        <v>31</v>
      </c>
      <c r="T86" s="12" t="s">
        <v>32</v>
      </c>
      <c r="U86" s="12" t="s">
        <v>33</v>
      </c>
      <c r="V86" s="12" t="s">
        <v>34</v>
      </c>
      <c r="W86" s="12" t="s">
        <v>35</v>
      </c>
      <c r="X86" s="12" t="s">
        <v>36</v>
      </c>
      <c r="Y86" s="12" t="s">
        <v>37</v>
      </c>
      <c r="Z86" s="12" t="s">
        <v>38</v>
      </c>
      <c r="AA86" s="12" t="s">
        <v>39</v>
      </c>
      <c r="AB86" s="12" t="s">
        <v>40</v>
      </c>
      <c r="AC86" s="12" t="s">
        <v>41</v>
      </c>
      <c r="AD86" s="12" t="s">
        <v>42</v>
      </c>
      <c r="AE86" s="12" t="s">
        <v>43</v>
      </c>
      <c r="AF86" s="12" t="s">
        <v>44</v>
      </c>
      <c r="AG86" s="12" t="s">
        <v>45</v>
      </c>
      <c r="AH86" s="12" t="s">
        <v>46</v>
      </c>
      <c r="AI86" s="15" t="s">
        <v>47</v>
      </c>
    </row>
    <row r="87" spans="2:35" ht="12.75">
      <c r="B87" s="3" t="s">
        <v>48</v>
      </c>
      <c r="C87" s="4"/>
      <c r="D87" s="13" t="s">
        <v>49</v>
      </c>
      <c r="E87" s="13" t="s">
        <v>50</v>
      </c>
      <c r="F87" s="13" t="s">
        <v>51</v>
      </c>
      <c r="G87" s="13" t="s">
        <v>52</v>
      </c>
      <c r="H87" s="13" t="s">
        <v>53</v>
      </c>
      <c r="I87" s="13" t="s">
        <v>54</v>
      </c>
      <c r="J87" s="13" t="s">
        <v>55</v>
      </c>
      <c r="K87" s="13" t="s">
        <v>49</v>
      </c>
      <c r="L87" s="13" t="s">
        <v>50</v>
      </c>
      <c r="M87" s="13" t="s">
        <v>51</v>
      </c>
      <c r="N87" s="13" t="s">
        <v>52</v>
      </c>
      <c r="O87" s="13" t="s">
        <v>53</v>
      </c>
      <c r="P87" s="13" t="s">
        <v>54</v>
      </c>
      <c r="Q87" s="13" t="s">
        <v>55</v>
      </c>
      <c r="R87" s="13" t="s">
        <v>49</v>
      </c>
      <c r="S87" s="13" t="s">
        <v>50</v>
      </c>
      <c r="T87" s="13" t="s">
        <v>51</v>
      </c>
      <c r="U87" s="13" t="s">
        <v>52</v>
      </c>
      <c r="V87" s="13" t="s">
        <v>53</v>
      </c>
      <c r="W87" s="13" t="s">
        <v>54</v>
      </c>
      <c r="X87" s="13" t="s">
        <v>55</v>
      </c>
      <c r="Y87" s="13" t="s">
        <v>49</v>
      </c>
      <c r="Z87" s="13" t="s">
        <v>50</v>
      </c>
      <c r="AA87" s="13" t="s">
        <v>51</v>
      </c>
      <c r="AB87" s="13" t="s">
        <v>52</v>
      </c>
      <c r="AC87" s="13" t="s">
        <v>53</v>
      </c>
      <c r="AD87" s="13" t="s">
        <v>54</v>
      </c>
      <c r="AE87" s="13" t="s">
        <v>55</v>
      </c>
      <c r="AF87" s="13" t="s">
        <v>49</v>
      </c>
      <c r="AG87" s="13" t="s">
        <v>50</v>
      </c>
      <c r="AH87" s="13" t="s">
        <v>51</v>
      </c>
      <c r="AI87" s="16" t="s">
        <v>56</v>
      </c>
    </row>
    <row r="88" spans="2:34" ht="12.75">
      <c r="B88" s="5" t="s">
        <v>57</v>
      </c>
      <c r="C88" s="6"/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70</v>
      </c>
      <c r="P88" s="13">
        <v>70</v>
      </c>
      <c r="Q88" s="13">
        <v>70</v>
      </c>
      <c r="R88" s="13">
        <v>70</v>
      </c>
      <c r="S88" s="13">
        <v>70</v>
      </c>
      <c r="T88" s="13">
        <v>70</v>
      </c>
      <c r="U88" s="13">
        <v>70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</row>
    <row r="89" spans="2:34" ht="12.75">
      <c r="B89" s="5" t="s">
        <v>58</v>
      </c>
      <c r="C89" s="6"/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70</v>
      </c>
      <c r="P89" s="13">
        <v>70</v>
      </c>
      <c r="Q89" s="13">
        <v>70</v>
      </c>
      <c r="R89" s="13">
        <v>70</v>
      </c>
      <c r="S89" s="13">
        <v>70</v>
      </c>
      <c r="T89" s="13">
        <v>70</v>
      </c>
      <c r="U89" s="13">
        <v>70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</row>
    <row r="90" spans="2:34" ht="12.75">
      <c r="B90" s="5" t="s">
        <v>59</v>
      </c>
      <c r="C90" s="6"/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70</v>
      </c>
      <c r="P90" s="13">
        <v>70</v>
      </c>
      <c r="Q90" s="13">
        <v>70</v>
      </c>
      <c r="R90" s="13">
        <v>70</v>
      </c>
      <c r="S90" s="13">
        <v>70</v>
      </c>
      <c r="T90" s="13">
        <v>70</v>
      </c>
      <c r="U90" s="13">
        <v>70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</row>
    <row r="91" spans="2:34" ht="12.75">
      <c r="B91" s="5" t="s">
        <v>60</v>
      </c>
      <c r="C91" s="6"/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70</v>
      </c>
      <c r="P91" s="13">
        <v>70</v>
      </c>
      <c r="Q91" s="13">
        <v>70</v>
      </c>
      <c r="R91" s="13">
        <v>70</v>
      </c>
      <c r="S91" s="13">
        <v>70</v>
      </c>
      <c r="T91" s="13">
        <v>70</v>
      </c>
      <c r="U91" s="13">
        <v>70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</row>
    <row r="92" spans="2:34" ht="12.75">
      <c r="B92" s="5" t="s">
        <v>61</v>
      </c>
      <c r="C92" s="6"/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70</v>
      </c>
      <c r="P92" s="13">
        <v>70</v>
      </c>
      <c r="Q92" s="13">
        <v>70</v>
      </c>
      <c r="R92" s="13">
        <v>70</v>
      </c>
      <c r="S92" s="13">
        <v>70</v>
      </c>
      <c r="T92" s="13">
        <v>70</v>
      </c>
      <c r="U92" s="13">
        <v>70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</row>
    <row r="93" spans="2:34" ht="12.75">
      <c r="B93" s="5" t="s">
        <v>62</v>
      </c>
      <c r="C93" s="6"/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70</v>
      </c>
      <c r="P93" s="13">
        <v>70</v>
      </c>
      <c r="Q93" s="13">
        <v>70</v>
      </c>
      <c r="R93" s="13">
        <v>70</v>
      </c>
      <c r="S93" s="13">
        <v>70</v>
      </c>
      <c r="T93" s="13">
        <v>70</v>
      </c>
      <c r="U93" s="13">
        <v>70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</row>
    <row r="94" spans="2:34" ht="12.75">
      <c r="B94" s="5" t="s">
        <v>63</v>
      </c>
      <c r="C94" s="6"/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80</v>
      </c>
      <c r="P94" s="13">
        <v>80</v>
      </c>
      <c r="Q94" s="13">
        <v>80</v>
      </c>
      <c r="R94" s="13">
        <v>80</v>
      </c>
      <c r="S94" s="13">
        <v>80</v>
      </c>
      <c r="T94" s="13">
        <v>80</v>
      </c>
      <c r="U94" s="13">
        <v>80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</row>
    <row r="95" spans="2:34" ht="12.75">
      <c r="B95" s="5" t="s">
        <v>64</v>
      </c>
      <c r="C95" s="6"/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60</v>
      </c>
      <c r="P95" s="13">
        <v>60</v>
      </c>
      <c r="Q95" s="13">
        <v>60</v>
      </c>
      <c r="R95" s="13">
        <v>60</v>
      </c>
      <c r="S95" s="13">
        <v>60</v>
      </c>
      <c r="T95" s="13">
        <v>60</v>
      </c>
      <c r="U95" s="13">
        <v>60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</row>
    <row r="96" spans="2:34" ht="12.75">
      <c r="B96" s="5" t="s">
        <v>65</v>
      </c>
      <c r="C96" s="6"/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60</v>
      </c>
      <c r="P96" s="13">
        <v>60</v>
      </c>
      <c r="Q96" s="13">
        <v>60</v>
      </c>
      <c r="R96" s="13">
        <v>60</v>
      </c>
      <c r="S96" s="13">
        <v>60</v>
      </c>
      <c r="T96" s="13">
        <v>60</v>
      </c>
      <c r="U96" s="13">
        <v>60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</row>
    <row r="97" spans="2:34" ht="12.75">
      <c r="B97" s="5" t="s">
        <v>66</v>
      </c>
      <c r="C97" s="6"/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60</v>
      </c>
      <c r="P97" s="13">
        <v>60</v>
      </c>
      <c r="Q97" s="13">
        <v>60</v>
      </c>
      <c r="R97" s="13">
        <v>60</v>
      </c>
      <c r="S97" s="13">
        <v>60</v>
      </c>
      <c r="T97" s="13">
        <v>60</v>
      </c>
      <c r="U97" s="13">
        <v>60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</row>
    <row r="98" spans="2:34" ht="12.75">
      <c r="B98" s="5" t="s">
        <v>67</v>
      </c>
      <c r="C98" s="6"/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110</v>
      </c>
      <c r="P98" s="13">
        <v>110</v>
      </c>
      <c r="Q98" s="13">
        <v>110</v>
      </c>
      <c r="R98" s="13">
        <v>110</v>
      </c>
      <c r="S98" s="13">
        <v>110</v>
      </c>
      <c r="T98" s="13">
        <v>110</v>
      </c>
      <c r="U98" s="13">
        <v>110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</row>
    <row r="99" spans="2:34" ht="12.75">
      <c r="B99" s="5" t="s">
        <v>68</v>
      </c>
      <c r="C99" s="6"/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110</v>
      </c>
      <c r="P99" s="13">
        <v>110</v>
      </c>
      <c r="Q99" s="13">
        <v>110</v>
      </c>
      <c r="R99" s="13">
        <v>110</v>
      </c>
      <c r="S99" s="13">
        <v>110</v>
      </c>
      <c r="T99" s="13">
        <v>110</v>
      </c>
      <c r="U99" s="13">
        <v>110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</row>
    <row r="100" spans="2:34" ht="12.75">
      <c r="B100" s="5" t="s">
        <v>69</v>
      </c>
      <c r="C100" s="6"/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110</v>
      </c>
      <c r="P100" s="13">
        <v>110</v>
      </c>
      <c r="Q100" s="13">
        <v>110</v>
      </c>
      <c r="R100" s="13">
        <v>110</v>
      </c>
      <c r="S100" s="13">
        <v>110</v>
      </c>
      <c r="T100" s="13">
        <v>110</v>
      </c>
      <c r="U100" s="13">
        <v>110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</row>
    <row r="101" spans="2:34" ht="12.75">
      <c r="B101" s="5" t="s">
        <v>70</v>
      </c>
      <c r="C101" s="6"/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110</v>
      </c>
      <c r="P101" s="13">
        <v>110</v>
      </c>
      <c r="Q101" s="13">
        <v>110</v>
      </c>
      <c r="R101" s="13">
        <v>110</v>
      </c>
      <c r="S101" s="13">
        <v>110</v>
      </c>
      <c r="T101" s="13">
        <v>110</v>
      </c>
      <c r="U101" s="13">
        <v>110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</row>
    <row r="102" spans="2:34" ht="12.75">
      <c r="B102" s="5" t="s">
        <v>71</v>
      </c>
      <c r="C102" s="6"/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110</v>
      </c>
      <c r="P102" s="13">
        <v>110</v>
      </c>
      <c r="Q102" s="13">
        <v>110</v>
      </c>
      <c r="R102" s="13">
        <v>110</v>
      </c>
      <c r="S102" s="13">
        <v>110</v>
      </c>
      <c r="T102" s="13">
        <v>110</v>
      </c>
      <c r="U102" s="13">
        <v>110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</row>
    <row r="103" spans="2:34" ht="12.75">
      <c r="B103" s="5" t="s">
        <v>72</v>
      </c>
      <c r="C103" s="6"/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110</v>
      </c>
      <c r="P103" s="13">
        <v>110</v>
      </c>
      <c r="Q103" s="13">
        <v>110</v>
      </c>
      <c r="R103" s="13">
        <v>110</v>
      </c>
      <c r="S103" s="13">
        <v>110</v>
      </c>
      <c r="T103" s="13">
        <v>110</v>
      </c>
      <c r="U103" s="13">
        <v>110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</row>
    <row r="104" spans="2:34" ht="12.75">
      <c r="B104" s="5" t="s">
        <v>73</v>
      </c>
      <c r="C104" s="6"/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110</v>
      </c>
      <c r="P104" s="13">
        <v>110</v>
      </c>
      <c r="Q104" s="13">
        <v>110</v>
      </c>
      <c r="R104" s="13">
        <v>110</v>
      </c>
      <c r="S104" s="13">
        <v>110</v>
      </c>
      <c r="T104" s="13">
        <v>110</v>
      </c>
      <c r="U104" s="13">
        <v>110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</row>
    <row r="105" spans="2:34" ht="12.75">
      <c r="B105" s="5" t="s">
        <v>74</v>
      </c>
      <c r="C105" s="6"/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110</v>
      </c>
      <c r="P105" s="13">
        <v>110</v>
      </c>
      <c r="Q105" s="13">
        <v>110</v>
      </c>
      <c r="R105" s="13">
        <v>110</v>
      </c>
      <c r="S105" s="13">
        <v>110</v>
      </c>
      <c r="T105" s="13">
        <v>110</v>
      </c>
      <c r="U105" s="13">
        <v>110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</row>
    <row r="106" spans="2:34" ht="12.75">
      <c r="B106" s="5" t="s">
        <v>75</v>
      </c>
      <c r="C106" s="6"/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80</v>
      </c>
      <c r="P106" s="13">
        <v>80</v>
      </c>
      <c r="Q106" s="13">
        <v>80</v>
      </c>
      <c r="R106" s="13">
        <v>80</v>
      </c>
      <c r="S106" s="13">
        <v>80</v>
      </c>
      <c r="T106" s="13">
        <v>80</v>
      </c>
      <c r="U106" s="13">
        <v>80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</row>
    <row r="107" spans="2:34" ht="12.75">
      <c r="B107" s="5" t="s">
        <v>76</v>
      </c>
      <c r="C107" s="6"/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70</v>
      </c>
      <c r="P107" s="13">
        <v>70</v>
      </c>
      <c r="Q107" s="13">
        <v>70</v>
      </c>
      <c r="R107" s="13">
        <v>70</v>
      </c>
      <c r="S107" s="13">
        <v>70</v>
      </c>
      <c r="T107" s="13">
        <v>70</v>
      </c>
      <c r="U107" s="13">
        <v>70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</row>
    <row r="108" spans="2:34" ht="12.75">
      <c r="B108" s="5" t="s">
        <v>77</v>
      </c>
      <c r="C108" s="6"/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70</v>
      </c>
      <c r="P108" s="13">
        <v>70</v>
      </c>
      <c r="Q108" s="13">
        <v>70</v>
      </c>
      <c r="R108" s="13">
        <v>70</v>
      </c>
      <c r="S108" s="13">
        <v>70</v>
      </c>
      <c r="T108" s="13">
        <v>70</v>
      </c>
      <c r="U108" s="13">
        <v>70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</row>
    <row r="109" spans="2:34" ht="12.75">
      <c r="B109" s="5" t="s">
        <v>78</v>
      </c>
      <c r="C109" s="6"/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70</v>
      </c>
      <c r="P109" s="13">
        <v>70</v>
      </c>
      <c r="Q109" s="13">
        <v>70</v>
      </c>
      <c r="R109" s="13">
        <v>70</v>
      </c>
      <c r="S109" s="13">
        <v>70</v>
      </c>
      <c r="T109" s="13">
        <v>70</v>
      </c>
      <c r="U109" s="13">
        <v>70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</row>
    <row r="110" spans="2:34" ht="12.75">
      <c r="B110" s="5" t="s">
        <v>79</v>
      </c>
      <c r="C110" s="6"/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70</v>
      </c>
      <c r="P110" s="13">
        <v>70</v>
      </c>
      <c r="Q110" s="13">
        <v>70</v>
      </c>
      <c r="R110" s="13">
        <v>70</v>
      </c>
      <c r="S110" s="13">
        <v>70</v>
      </c>
      <c r="T110" s="13">
        <v>70</v>
      </c>
      <c r="U110" s="13">
        <v>70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</row>
    <row r="111" spans="2:34" ht="12.75">
      <c r="B111" s="5" t="s">
        <v>80</v>
      </c>
      <c r="C111" s="6"/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70</v>
      </c>
      <c r="P111" s="13">
        <v>70</v>
      </c>
      <c r="Q111" s="13">
        <v>70</v>
      </c>
      <c r="R111" s="13">
        <v>70</v>
      </c>
      <c r="S111" s="13">
        <v>70</v>
      </c>
      <c r="T111" s="13">
        <v>70</v>
      </c>
      <c r="U111" s="13">
        <v>70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</row>
    <row r="112" spans="2:35" ht="12.75">
      <c r="B112" s="7"/>
      <c r="C112" s="4"/>
      <c r="D112" s="14">
        <f>SUM(D88:D111)</f>
        <v>0</v>
      </c>
      <c r="E112" s="14">
        <f>SUM(E88:E111)</f>
        <v>0</v>
      </c>
      <c r="F112" s="14">
        <f>SUM(F88:F111)</f>
        <v>0</v>
      </c>
      <c r="G112" s="14">
        <f>SUM(G88:G111)</f>
        <v>0</v>
      </c>
      <c r="H112" s="14">
        <f>SUM(H88:H111)</f>
        <v>0</v>
      </c>
      <c r="I112" s="14">
        <f>SUM(I88:I111)</f>
        <v>0</v>
      </c>
      <c r="J112" s="14">
        <f>SUM(J88:J111)</f>
        <v>0</v>
      </c>
      <c r="K112" s="14">
        <f>SUM(K88:K111)</f>
        <v>0</v>
      </c>
      <c r="L112" s="14">
        <f>SUM(L88:L111)</f>
        <v>0</v>
      </c>
      <c r="M112" s="14">
        <f>SUM(M88:M111)</f>
        <v>0</v>
      </c>
      <c r="N112" s="14">
        <f>SUM(N88:N111)</f>
        <v>0</v>
      </c>
      <c r="O112" s="14">
        <f>SUM(O88:O111)</f>
        <v>1990</v>
      </c>
      <c r="P112" s="14">
        <f>SUM(P88:P111)</f>
        <v>1990</v>
      </c>
      <c r="Q112" s="14">
        <f>SUM(Q88:Q111)</f>
        <v>1990</v>
      </c>
      <c r="R112" s="14">
        <f>SUM(R88:R111)</f>
        <v>1990</v>
      </c>
      <c r="S112" s="14">
        <f>SUM(S88:S111)</f>
        <v>1990</v>
      </c>
      <c r="T112" s="14">
        <f>SUM(T88:T111)</f>
        <v>1990</v>
      </c>
      <c r="U112" s="14">
        <f>SUM(U88:U111)</f>
        <v>1990</v>
      </c>
      <c r="V112" s="14">
        <f>SUM(V88:V111)</f>
        <v>0</v>
      </c>
      <c r="W112" s="14">
        <f>SUM(W88:W111)</f>
        <v>0</v>
      </c>
      <c r="X112" s="14">
        <f>SUM(X88:X111)</f>
        <v>0</v>
      </c>
      <c r="Y112" s="14">
        <f>SUM(Y88:Y111)</f>
        <v>0</v>
      </c>
      <c r="Z112" s="14">
        <f>SUM(Z88:Z111)</f>
        <v>0</v>
      </c>
      <c r="AA112" s="14">
        <f>SUM(AA88:AA111)</f>
        <v>0</v>
      </c>
      <c r="AB112" s="14">
        <f>SUM(AB88:AB111)</f>
        <v>0</v>
      </c>
      <c r="AC112" s="14">
        <f>SUM(AC88:AC111)</f>
        <v>0</v>
      </c>
      <c r="AD112" s="14">
        <f>SUM(AD88:AD111)</f>
        <v>0</v>
      </c>
      <c r="AE112" s="14">
        <f>SUM(AE88:AE111)</f>
        <v>0</v>
      </c>
      <c r="AF112" s="14">
        <f>SUM(AF88:AF111)</f>
        <v>0</v>
      </c>
      <c r="AG112" s="14">
        <f>SUM(AG88:AG111)</f>
        <v>0</v>
      </c>
      <c r="AH112" s="14">
        <f>SUM(AH88:AH111)</f>
        <v>0</v>
      </c>
      <c r="AI112" s="14">
        <f>SUM(D112:AH112)</f>
        <v>13930</v>
      </c>
    </row>
    <row r="114" spans="3:34" ht="12.75">
      <c r="C114" s="10" t="s">
        <v>82</v>
      </c>
      <c r="D114" s="10"/>
      <c r="E114" s="10"/>
      <c r="F114" s="10"/>
      <c r="G114" s="10"/>
      <c r="H114" s="10"/>
      <c r="AD114" s="17" t="s">
        <v>81</v>
      </c>
      <c r="AE114" s="17"/>
      <c r="AF114" s="17"/>
      <c r="AG114" s="17"/>
      <c r="AH114" s="17"/>
    </row>
    <row r="115" spans="2:13" ht="12.75">
      <c r="B115" s="8" t="s">
        <v>0</v>
      </c>
      <c r="C115" s="8"/>
      <c r="D115" s="8"/>
      <c r="E115" s="8"/>
      <c r="F115" s="8"/>
      <c r="G115" s="9" t="s">
        <v>1</v>
      </c>
      <c r="H115" s="9"/>
      <c r="I115" s="9"/>
      <c r="J115" s="9"/>
      <c r="K115" s="9"/>
      <c r="L115" s="9"/>
      <c r="M115" s="9"/>
    </row>
    <row r="116" spans="2:13" ht="12.75">
      <c r="B116" s="8" t="s">
        <v>2</v>
      </c>
      <c r="C116" s="8"/>
      <c r="D116" s="8"/>
      <c r="E116" s="8"/>
      <c r="F116" s="8"/>
      <c r="G116" s="9" t="s">
        <v>3</v>
      </c>
      <c r="H116" s="9"/>
      <c r="I116" s="9"/>
      <c r="J116" s="9"/>
      <c r="K116" s="9"/>
      <c r="L116" s="9"/>
      <c r="M116" s="9"/>
    </row>
    <row r="117" spans="2:13" ht="12.75">
      <c r="B117" s="8" t="s">
        <v>4</v>
      </c>
      <c r="C117" s="8"/>
      <c r="D117" s="8"/>
      <c r="E117" s="8"/>
      <c r="F117" s="8"/>
      <c r="G117" s="9" t="s">
        <v>5</v>
      </c>
      <c r="H117" s="9"/>
      <c r="I117" s="9"/>
      <c r="J117" s="9"/>
      <c r="K117" s="9"/>
      <c r="L117" s="9"/>
      <c r="M117" s="9"/>
    </row>
    <row r="118" spans="2:13" ht="12.75">
      <c r="B118" s="8" t="s">
        <v>6</v>
      </c>
      <c r="C118" s="8"/>
      <c r="D118" s="8"/>
      <c r="E118" s="8"/>
      <c r="F118" s="8"/>
      <c r="G118" s="9" t="s">
        <v>7</v>
      </c>
      <c r="H118" s="9"/>
      <c r="I118" s="9"/>
      <c r="J118" s="9"/>
      <c r="K118" s="9"/>
      <c r="L118" s="9"/>
      <c r="M118" s="9"/>
    </row>
    <row r="119" spans="2:13" ht="12.75">
      <c r="B119" s="8" t="s">
        <v>8</v>
      </c>
      <c r="C119" s="8"/>
      <c r="D119" s="8"/>
      <c r="E119" s="8"/>
      <c r="F119" s="8"/>
      <c r="G119" s="9" t="s">
        <v>84</v>
      </c>
      <c r="H119" s="9"/>
      <c r="I119" s="9"/>
      <c r="J119" s="9"/>
      <c r="K119" s="9"/>
      <c r="L119" s="9"/>
      <c r="M119" s="9"/>
    </row>
    <row r="120" spans="2:13" ht="12.75">
      <c r="B120" s="8" t="s">
        <v>10</v>
      </c>
      <c r="C120" s="8"/>
      <c r="D120" s="8"/>
      <c r="E120" s="8"/>
      <c r="F120" s="8"/>
      <c r="G120" s="9" t="s">
        <v>11</v>
      </c>
      <c r="H120" s="9"/>
      <c r="I120" s="9"/>
      <c r="J120" s="9"/>
      <c r="K120" s="9"/>
      <c r="L120" s="9"/>
      <c r="M120" s="9"/>
    </row>
    <row r="121" spans="2:13" ht="12.75">
      <c r="B121" s="8" t="s">
        <v>12</v>
      </c>
      <c r="C121" s="8"/>
      <c r="D121" s="8"/>
      <c r="E121" s="8"/>
      <c r="F121" s="8"/>
      <c r="G121" s="9" t="s">
        <v>13</v>
      </c>
      <c r="H121" s="9"/>
      <c r="I121" s="9"/>
      <c r="J121" s="9"/>
      <c r="K121" s="9"/>
      <c r="L121" s="9"/>
      <c r="M121" s="9"/>
    </row>
    <row r="122" spans="2:13" ht="12.75">
      <c r="B122" s="8" t="s">
        <v>14</v>
      </c>
      <c r="C122" s="8"/>
      <c r="D122" s="8"/>
      <c r="E122" s="8"/>
      <c r="F122" s="8"/>
      <c r="G122" s="9">
        <f>AI150</f>
        <v>2856</v>
      </c>
      <c r="H122" s="9"/>
      <c r="I122" s="9"/>
      <c r="J122" s="9"/>
      <c r="K122" s="9"/>
      <c r="L122" s="9"/>
      <c r="M122" s="9"/>
    </row>
    <row r="124" spans="2:35" ht="12.75">
      <c r="B124" s="1" t="s">
        <v>15</v>
      </c>
      <c r="C124" s="2"/>
      <c r="D124" s="12" t="s">
        <v>16</v>
      </c>
      <c r="E124" s="12" t="s">
        <v>17</v>
      </c>
      <c r="F124" s="12" t="s">
        <v>18</v>
      </c>
      <c r="G124" s="12" t="s">
        <v>19</v>
      </c>
      <c r="H124" s="12" t="s">
        <v>20</v>
      </c>
      <c r="I124" s="12" t="s">
        <v>21</v>
      </c>
      <c r="J124" s="12" t="s">
        <v>22</v>
      </c>
      <c r="K124" s="12" t="s">
        <v>23</v>
      </c>
      <c r="L124" s="12" t="s">
        <v>24</v>
      </c>
      <c r="M124" s="12" t="s">
        <v>25</v>
      </c>
      <c r="N124" s="12" t="s">
        <v>26</v>
      </c>
      <c r="O124" s="12" t="s">
        <v>27</v>
      </c>
      <c r="P124" s="12" t="s">
        <v>28</v>
      </c>
      <c r="Q124" s="12" t="s">
        <v>29</v>
      </c>
      <c r="R124" s="12" t="s">
        <v>30</v>
      </c>
      <c r="S124" s="12" t="s">
        <v>31</v>
      </c>
      <c r="T124" s="12" t="s">
        <v>32</v>
      </c>
      <c r="U124" s="12" t="s">
        <v>33</v>
      </c>
      <c r="V124" s="12" t="s">
        <v>34</v>
      </c>
      <c r="W124" s="12" t="s">
        <v>35</v>
      </c>
      <c r="X124" s="12" t="s">
        <v>36</v>
      </c>
      <c r="Y124" s="12" t="s">
        <v>37</v>
      </c>
      <c r="Z124" s="12" t="s">
        <v>38</v>
      </c>
      <c r="AA124" s="12" t="s">
        <v>39</v>
      </c>
      <c r="AB124" s="12" t="s">
        <v>40</v>
      </c>
      <c r="AC124" s="12" t="s">
        <v>41</v>
      </c>
      <c r="AD124" s="12" t="s">
        <v>42</v>
      </c>
      <c r="AE124" s="12" t="s">
        <v>43</v>
      </c>
      <c r="AF124" s="12" t="s">
        <v>44</v>
      </c>
      <c r="AG124" s="12" t="s">
        <v>45</v>
      </c>
      <c r="AH124" s="12" t="s">
        <v>46</v>
      </c>
      <c r="AI124" s="15" t="s">
        <v>47</v>
      </c>
    </row>
    <row r="125" spans="2:35" ht="12.75">
      <c r="B125" s="3" t="s">
        <v>48</v>
      </c>
      <c r="C125" s="4"/>
      <c r="D125" s="13" t="s">
        <v>49</v>
      </c>
      <c r="E125" s="13" t="s">
        <v>50</v>
      </c>
      <c r="F125" s="13" t="s">
        <v>51</v>
      </c>
      <c r="G125" s="13" t="s">
        <v>52</v>
      </c>
      <c r="H125" s="13" t="s">
        <v>53</v>
      </c>
      <c r="I125" s="13" t="s">
        <v>54</v>
      </c>
      <c r="J125" s="13" t="s">
        <v>55</v>
      </c>
      <c r="K125" s="13" t="s">
        <v>49</v>
      </c>
      <c r="L125" s="13" t="s">
        <v>50</v>
      </c>
      <c r="M125" s="13" t="s">
        <v>51</v>
      </c>
      <c r="N125" s="13" t="s">
        <v>52</v>
      </c>
      <c r="O125" s="13" t="s">
        <v>53</v>
      </c>
      <c r="P125" s="13" t="s">
        <v>54</v>
      </c>
      <c r="Q125" s="13" t="s">
        <v>55</v>
      </c>
      <c r="R125" s="13" t="s">
        <v>49</v>
      </c>
      <c r="S125" s="13" t="s">
        <v>50</v>
      </c>
      <c r="T125" s="13" t="s">
        <v>51</v>
      </c>
      <c r="U125" s="13" t="s">
        <v>52</v>
      </c>
      <c r="V125" s="13" t="s">
        <v>53</v>
      </c>
      <c r="W125" s="13" t="s">
        <v>54</v>
      </c>
      <c r="X125" s="13" t="s">
        <v>55</v>
      </c>
      <c r="Y125" s="13" t="s">
        <v>49</v>
      </c>
      <c r="Z125" s="13" t="s">
        <v>50</v>
      </c>
      <c r="AA125" s="13" t="s">
        <v>51</v>
      </c>
      <c r="AB125" s="13" t="s">
        <v>52</v>
      </c>
      <c r="AC125" s="13" t="s">
        <v>53</v>
      </c>
      <c r="AD125" s="13" t="s">
        <v>54</v>
      </c>
      <c r="AE125" s="13" t="s">
        <v>55</v>
      </c>
      <c r="AF125" s="13" t="s">
        <v>49</v>
      </c>
      <c r="AG125" s="13" t="s">
        <v>50</v>
      </c>
      <c r="AH125" s="13" t="s">
        <v>51</v>
      </c>
      <c r="AI125" s="16" t="s">
        <v>56</v>
      </c>
    </row>
    <row r="126" spans="2:34" ht="12.75">
      <c r="B126" s="5" t="s">
        <v>57</v>
      </c>
      <c r="C126" s="6"/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17</v>
      </c>
      <c r="P126" s="13">
        <v>17</v>
      </c>
      <c r="Q126" s="13">
        <v>17</v>
      </c>
      <c r="R126" s="13">
        <v>17</v>
      </c>
      <c r="S126" s="13">
        <v>17</v>
      </c>
      <c r="T126" s="13">
        <v>17</v>
      </c>
      <c r="U126" s="13">
        <v>17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</row>
    <row r="127" spans="2:34" ht="12.75">
      <c r="B127" s="5" t="s">
        <v>58</v>
      </c>
      <c r="C127" s="6"/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17</v>
      </c>
      <c r="P127" s="13">
        <v>17</v>
      </c>
      <c r="Q127" s="13">
        <v>17</v>
      </c>
      <c r="R127" s="13">
        <v>17</v>
      </c>
      <c r="S127" s="13">
        <v>17</v>
      </c>
      <c r="T127" s="13">
        <v>17</v>
      </c>
      <c r="U127" s="13">
        <v>17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</row>
    <row r="128" spans="2:34" ht="12.75">
      <c r="B128" s="5" t="s">
        <v>59</v>
      </c>
      <c r="C128" s="6"/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17</v>
      </c>
      <c r="P128" s="13">
        <v>17</v>
      </c>
      <c r="Q128" s="13">
        <v>17</v>
      </c>
      <c r="R128" s="13">
        <v>17</v>
      </c>
      <c r="S128" s="13">
        <v>17</v>
      </c>
      <c r="T128" s="13">
        <v>17</v>
      </c>
      <c r="U128" s="13">
        <v>17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</row>
    <row r="129" spans="2:34" ht="12.75">
      <c r="B129" s="5" t="s">
        <v>60</v>
      </c>
      <c r="C129" s="6"/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17</v>
      </c>
      <c r="P129" s="13">
        <v>17</v>
      </c>
      <c r="Q129" s="13">
        <v>17</v>
      </c>
      <c r="R129" s="13">
        <v>17</v>
      </c>
      <c r="S129" s="13">
        <v>17</v>
      </c>
      <c r="T129" s="13">
        <v>17</v>
      </c>
      <c r="U129" s="13">
        <v>17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</row>
    <row r="130" spans="2:34" ht="12.75">
      <c r="B130" s="5" t="s">
        <v>61</v>
      </c>
      <c r="C130" s="6"/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17</v>
      </c>
      <c r="P130" s="13">
        <v>17</v>
      </c>
      <c r="Q130" s="13">
        <v>17</v>
      </c>
      <c r="R130" s="13">
        <v>17</v>
      </c>
      <c r="S130" s="13">
        <v>17</v>
      </c>
      <c r="T130" s="13">
        <v>17</v>
      </c>
      <c r="U130" s="13">
        <v>17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</row>
    <row r="131" spans="2:34" ht="12.75">
      <c r="B131" s="5" t="s">
        <v>62</v>
      </c>
      <c r="C131" s="6"/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17</v>
      </c>
      <c r="P131" s="13">
        <v>17</v>
      </c>
      <c r="Q131" s="13">
        <v>17</v>
      </c>
      <c r="R131" s="13">
        <v>17</v>
      </c>
      <c r="S131" s="13">
        <v>17</v>
      </c>
      <c r="T131" s="13">
        <v>17</v>
      </c>
      <c r="U131" s="13">
        <v>17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</row>
    <row r="132" spans="2:34" ht="12.75">
      <c r="B132" s="5" t="s">
        <v>63</v>
      </c>
      <c r="C132" s="6"/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17</v>
      </c>
      <c r="P132" s="13">
        <v>17</v>
      </c>
      <c r="Q132" s="13">
        <v>17</v>
      </c>
      <c r="R132" s="13">
        <v>17</v>
      </c>
      <c r="S132" s="13">
        <v>17</v>
      </c>
      <c r="T132" s="13">
        <v>17</v>
      </c>
      <c r="U132" s="13">
        <v>17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</row>
    <row r="133" spans="2:34" ht="12.75">
      <c r="B133" s="5" t="s">
        <v>64</v>
      </c>
      <c r="C133" s="6"/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17</v>
      </c>
      <c r="P133" s="13">
        <v>17</v>
      </c>
      <c r="Q133" s="13">
        <v>17</v>
      </c>
      <c r="R133" s="13">
        <v>17</v>
      </c>
      <c r="S133" s="13">
        <v>17</v>
      </c>
      <c r="T133" s="13">
        <v>17</v>
      </c>
      <c r="U133" s="13">
        <v>17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</row>
    <row r="134" spans="2:34" ht="12.75">
      <c r="B134" s="5" t="s">
        <v>65</v>
      </c>
      <c r="C134" s="6"/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17</v>
      </c>
      <c r="P134" s="13">
        <v>17</v>
      </c>
      <c r="Q134" s="13">
        <v>17</v>
      </c>
      <c r="R134" s="13">
        <v>17</v>
      </c>
      <c r="S134" s="13">
        <v>17</v>
      </c>
      <c r="T134" s="13">
        <v>17</v>
      </c>
      <c r="U134" s="13">
        <v>17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</row>
    <row r="135" spans="2:34" ht="12.75">
      <c r="B135" s="5" t="s">
        <v>66</v>
      </c>
      <c r="C135" s="6"/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17</v>
      </c>
      <c r="P135" s="13">
        <v>17</v>
      </c>
      <c r="Q135" s="13">
        <v>17</v>
      </c>
      <c r="R135" s="13">
        <v>17</v>
      </c>
      <c r="S135" s="13">
        <v>17</v>
      </c>
      <c r="T135" s="13">
        <v>17</v>
      </c>
      <c r="U135" s="13">
        <v>17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</row>
    <row r="136" spans="2:34" ht="12.75">
      <c r="B136" s="5" t="s">
        <v>67</v>
      </c>
      <c r="C136" s="6"/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17</v>
      </c>
      <c r="P136" s="13">
        <v>17</v>
      </c>
      <c r="Q136" s="13">
        <v>17</v>
      </c>
      <c r="R136" s="13">
        <v>17</v>
      </c>
      <c r="S136" s="13">
        <v>17</v>
      </c>
      <c r="T136" s="13">
        <v>17</v>
      </c>
      <c r="U136" s="13">
        <v>17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</row>
    <row r="137" spans="2:34" ht="12.75">
      <c r="B137" s="5" t="s">
        <v>68</v>
      </c>
      <c r="C137" s="6"/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17</v>
      </c>
      <c r="P137" s="13">
        <v>17</v>
      </c>
      <c r="Q137" s="13">
        <v>17</v>
      </c>
      <c r="R137" s="13">
        <v>17</v>
      </c>
      <c r="S137" s="13">
        <v>17</v>
      </c>
      <c r="T137" s="13">
        <v>17</v>
      </c>
      <c r="U137" s="13">
        <v>17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</row>
    <row r="138" spans="2:34" ht="12.75">
      <c r="B138" s="5" t="s">
        <v>69</v>
      </c>
      <c r="C138" s="6"/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17</v>
      </c>
      <c r="P138" s="13">
        <v>17</v>
      </c>
      <c r="Q138" s="13">
        <v>17</v>
      </c>
      <c r="R138" s="13">
        <v>17</v>
      </c>
      <c r="S138" s="13">
        <v>17</v>
      </c>
      <c r="T138" s="13">
        <v>17</v>
      </c>
      <c r="U138" s="13">
        <v>17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</row>
    <row r="139" spans="2:34" ht="12.75">
      <c r="B139" s="5" t="s">
        <v>70</v>
      </c>
      <c r="C139" s="6"/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17</v>
      </c>
      <c r="P139" s="13">
        <v>17</v>
      </c>
      <c r="Q139" s="13">
        <v>17</v>
      </c>
      <c r="R139" s="13">
        <v>17</v>
      </c>
      <c r="S139" s="13">
        <v>17</v>
      </c>
      <c r="T139" s="13">
        <v>17</v>
      </c>
      <c r="U139" s="13">
        <v>17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</row>
    <row r="140" spans="2:34" ht="12.75">
      <c r="B140" s="5" t="s">
        <v>71</v>
      </c>
      <c r="C140" s="6"/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17</v>
      </c>
      <c r="P140" s="13">
        <v>17</v>
      </c>
      <c r="Q140" s="13">
        <v>17</v>
      </c>
      <c r="R140" s="13">
        <v>17</v>
      </c>
      <c r="S140" s="13">
        <v>17</v>
      </c>
      <c r="T140" s="13">
        <v>17</v>
      </c>
      <c r="U140" s="13">
        <v>17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</row>
    <row r="141" spans="2:34" ht="12.75">
      <c r="B141" s="5" t="s">
        <v>72</v>
      </c>
      <c r="C141" s="6"/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17</v>
      </c>
      <c r="P141" s="13">
        <v>17</v>
      </c>
      <c r="Q141" s="13">
        <v>17</v>
      </c>
      <c r="R141" s="13">
        <v>17</v>
      </c>
      <c r="S141" s="13">
        <v>17</v>
      </c>
      <c r="T141" s="13">
        <v>17</v>
      </c>
      <c r="U141" s="13">
        <v>17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</row>
    <row r="142" spans="2:34" ht="12.75">
      <c r="B142" s="5" t="s">
        <v>73</v>
      </c>
      <c r="C142" s="6"/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17</v>
      </c>
      <c r="P142" s="13">
        <v>17</v>
      </c>
      <c r="Q142" s="13">
        <v>17</v>
      </c>
      <c r="R142" s="13">
        <v>17</v>
      </c>
      <c r="S142" s="13">
        <v>17</v>
      </c>
      <c r="T142" s="13">
        <v>17</v>
      </c>
      <c r="U142" s="13">
        <v>17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</row>
    <row r="143" spans="2:34" ht="12.75">
      <c r="B143" s="5" t="s">
        <v>74</v>
      </c>
      <c r="C143" s="6"/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17</v>
      </c>
      <c r="P143" s="13">
        <v>17</v>
      </c>
      <c r="Q143" s="13">
        <v>17</v>
      </c>
      <c r="R143" s="13">
        <v>17</v>
      </c>
      <c r="S143" s="13">
        <v>17</v>
      </c>
      <c r="T143" s="13">
        <v>17</v>
      </c>
      <c r="U143" s="13">
        <v>17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</row>
    <row r="144" spans="2:34" ht="12.75">
      <c r="B144" s="5" t="s">
        <v>75</v>
      </c>
      <c r="C144" s="6"/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17</v>
      </c>
      <c r="P144" s="13">
        <v>17</v>
      </c>
      <c r="Q144" s="13">
        <v>17</v>
      </c>
      <c r="R144" s="13">
        <v>17</v>
      </c>
      <c r="S144" s="13">
        <v>17</v>
      </c>
      <c r="T144" s="13">
        <v>17</v>
      </c>
      <c r="U144" s="13">
        <v>17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</row>
    <row r="145" spans="2:34" ht="12.75">
      <c r="B145" s="5" t="s">
        <v>76</v>
      </c>
      <c r="C145" s="6"/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17</v>
      </c>
      <c r="P145" s="13">
        <v>17</v>
      </c>
      <c r="Q145" s="13">
        <v>17</v>
      </c>
      <c r="R145" s="13">
        <v>17</v>
      </c>
      <c r="S145" s="13">
        <v>17</v>
      </c>
      <c r="T145" s="13">
        <v>17</v>
      </c>
      <c r="U145" s="13">
        <v>17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</row>
    <row r="146" spans="2:34" ht="12.75">
      <c r="B146" s="5" t="s">
        <v>77</v>
      </c>
      <c r="C146" s="6"/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17</v>
      </c>
      <c r="P146" s="13">
        <v>17</v>
      </c>
      <c r="Q146" s="13">
        <v>17</v>
      </c>
      <c r="R146" s="13">
        <v>17</v>
      </c>
      <c r="S146" s="13">
        <v>17</v>
      </c>
      <c r="T146" s="13">
        <v>17</v>
      </c>
      <c r="U146" s="13">
        <v>17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</row>
    <row r="147" spans="2:34" ht="12.75">
      <c r="B147" s="5" t="s">
        <v>78</v>
      </c>
      <c r="C147" s="6"/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17</v>
      </c>
      <c r="P147" s="13">
        <v>17</v>
      </c>
      <c r="Q147" s="13">
        <v>17</v>
      </c>
      <c r="R147" s="13">
        <v>17</v>
      </c>
      <c r="S147" s="13">
        <v>17</v>
      </c>
      <c r="T147" s="13">
        <v>17</v>
      </c>
      <c r="U147" s="13">
        <v>17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</row>
    <row r="148" spans="2:34" ht="12.75">
      <c r="B148" s="5" t="s">
        <v>79</v>
      </c>
      <c r="C148" s="6"/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17</v>
      </c>
      <c r="P148" s="13">
        <v>17</v>
      </c>
      <c r="Q148" s="13">
        <v>17</v>
      </c>
      <c r="R148" s="13">
        <v>17</v>
      </c>
      <c r="S148" s="13">
        <v>17</v>
      </c>
      <c r="T148" s="13">
        <v>17</v>
      </c>
      <c r="U148" s="13">
        <v>17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</row>
    <row r="149" spans="2:34" ht="12.75">
      <c r="B149" s="5" t="s">
        <v>80</v>
      </c>
      <c r="C149" s="6"/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17</v>
      </c>
      <c r="P149" s="13">
        <v>17</v>
      </c>
      <c r="Q149" s="13">
        <v>17</v>
      </c>
      <c r="R149" s="13">
        <v>17</v>
      </c>
      <c r="S149" s="13">
        <v>17</v>
      </c>
      <c r="T149" s="13">
        <v>17</v>
      </c>
      <c r="U149" s="13">
        <v>17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</row>
    <row r="150" spans="2:35" ht="12.75">
      <c r="B150" s="7"/>
      <c r="C150" s="4"/>
      <c r="D150" s="14">
        <f>SUM(D126:D149)</f>
        <v>0</v>
      </c>
      <c r="E150" s="14">
        <f>SUM(E126:E149)</f>
        <v>0</v>
      </c>
      <c r="F150" s="14">
        <f>SUM(F126:F149)</f>
        <v>0</v>
      </c>
      <c r="G150" s="14">
        <f>SUM(G126:G149)</f>
        <v>0</v>
      </c>
      <c r="H150" s="14">
        <f>SUM(H126:H149)</f>
        <v>0</v>
      </c>
      <c r="I150" s="14">
        <f>SUM(I126:I149)</f>
        <v>0</v>
      </c>
      <c r="J150" s="14">
        <f>SUM(J126:J149)</f>
        <v>0</v>
      </c>
      <c r="K150" s="14">
        <f>SUM(K126:K149)</f>
        <v>0</v>
      </c>
      <c r="L150" s="14">
        <f>SUM(L126:L149)</f>
        <v>0</v>
      </c>
      <c r="M150" s="14">
        <f>SUM(M126:M149)</f>
        <v>0</v>
      </c>
      <c r="N150" s="14">
        <f>SUM(N126:N149)</f>
        <v>0</v>
      </c>
      <c r="O150" s="14">
        <f>SUM(O126:O149)</f>
        <v>408</v>
      </c>
      <c r="P150" s="14">
        <f>SUM(P126:P149)</f>
        <v>408</v>
      </c>
      <c r="Q150" s="14">
        <f>SUM(Q126:Q149)</f>
        <v>408</v>
      </c>
      <c r="R150" s="14">
        <f>SUM(R126:R149)</f>
        <v>408</v>
      </c>
      <c r="S150" s="14">
        <f>SUM(S126:S149)</f>
        <v>408</v>
      </c>
      <c r="T150" s="14">
        <f>SUM(T126:T149)</f>
        <v>408</v>
      </c>
      <c r="U150" s="14">
        <f>SUM(U126:U149)</f>
        <v>408</v>
      </c>
      <c r="V150" s="14">
        <f>SUM(V126:V149)</f>
        <v>0</v>
      </c>
      <c r="W150" s="14">
        <f>SUM(W126:W149)</f>
        <v>0</v>
      </c>
      <c r="X150" s="14">
        <f>SUM(X126:X149)</f>
        <v>0</v>
      </c>
      <c r="Y150" s="14">
        <f>SUM(Y126:Y149)</f>
        <v>0</v>
      </c>
      <c r="Z150" s="14">
        <f>SUM(Z126:Z149)</f>
        <v>0</v>
      </c>
      <c r="AA150" s="14">
        <f>SUM(AA126:AA149)</f>
        <v>0</v>
      </c>
      <c r="AB150" s="14">
        <f>SUM(AB126:AB149)</f>
        <v>0</v>
      </c>
      <c r="AC150" s="14">
        <f>SUM(AC126:AC149)</f>
        <v>0</v>
      </c>
      <c r="AD150" s="14">
        <f>SUM(AD126:AD149)</f>
        <v>0</v>
      </c>
      <c r="AE150" s="14">
        <f>SUM(AE126:AE149)</f>
        <v>0</v>
      </c>
      <c r="AF150" s="14">
        <f>SUM(AF126:AF149)</f>
        <v>0</v>
      </c>
      <c r="AG150" s="14">
        <f>SUM(AG126:AG149)</f>
        <v>0</v>
      </c>
      <c r="AH150" s="14">
        <f>SUM(AH126:AH149)</f>
        <v>0</v>
      </c>
      <c r="AI150" s="14">
        <f>SUM(D150:AH150)</f>
        <v>2856</v>
      </c>
    </row>
    <row r="152" spans="3:34" ht="12.75">
      <c r="C152" s="10" t="s">
        <v>84</v>
      </c>
      <c r="D152" s="10"/>
      <c r="E152" s="10"/>
      <c r="F152" s="10"/>
      <c r="G152" s="10"/>
      <c r="H152" s="10"/>
      <c r="AD152" s="17" t="s">
        <v>81</v>
      </c>
      <c r="AE152" s="17"/>
      <c r="AF152" s="17"/>
      <c r="AG152" s="17"/>
      <c r="AH152" s="17"/>
    </row>
    <row r="153" spans="2:13" ht="12.75">
      <c r="B153" s="8" t="s">
        <v>0</v>
      </c>
      <c r="C153" s="8"/>
      <c r="D153" s="8"/>
      <c r="E153" s="8"/>
      <c r="F153" s="8"/>
      <c r="G153" s="9" t="s">
        <v>1</v>
      </c>
      <c r="H153" s="9"/>
      <c r="I153" s="9"/>
      <c r="J153" s="9"/>
      <c r="K153" s="9"/>
      <c r="L153" s="9"/>
      <c r="M153" s="9"/>
    </row>
    <row r="154" spans="2:13" ht="12.75">
      <c r="B154" s="8" t="s">
        <v>2</v>
      </c>
      <c r="C154" s="8"/>
      <c r="D154" s="8"/>
      <c r="E154" s="8"/>
      <c r="F154" s="8"/>
      <c r="G154" s="9" t="s">
        <v>3</v>
      </c>
      <c r="H154" s="9"/>
      <c r="I154" s="9"/>
      <c r="J154" s="9"/>
      <c r="K154" s="9"/>
      <c r="L154" s="9"/>
      <c r="M154" s="9"/>
    </row>
    <row r="155" spans="2:13" ht="12.75">
      <c r="B155" s="8" t="s">
        <v>4</v>
      </c>
      <c r="C155" s="8"/>
      <c r="D155" s="8"/>
      <c r="E155" s="8"/>
      <c r="F155" s="8"/>
      <c r="G155" s="9" t="s">
        <v>5</v>
      </c>
      <c r="H155" s="9"/>
      <c r="I155" s="9"/>
      <c r="J155" s="9"/>
      <c r="K155" s="9"/>
      <c r="L155" s="9"/>
      <c r="M155" s="9"/>
    </row>
    <row r="156" spans="2:13" ht="12.75">
      <c r="B156" s="8" t="s">
        <v>6</v>
      </c>
      <c r="C156" s="8"/>
      <c r="D156" s="8"/>
      <c r="E156" s="8"/>
      <c r="F156" s="8"/>
      <c r="G156" s="9" t="s">
        <v>7</v>
      </c>
      <c r="H156" s="9"/>
      <c r="I156" s="9"/>
      <c r="J156" s="9"/>
      <c r="K156" s="9"/>
      <c r="L156" s="9"/>
      <c r="M156" s="9"/>
    </row>
    <row r="157" spans="2:13" ht="12.75">
      <c r="B157" s="8" t="s">
        <v>8</v>
      </c>
      <c r="C157" s="8"/>
      <c r="D157" s="8"/>
      <c r="E157" s="8"/>
      <c r="F157" s="8"/>
      <c r="G157" s="9" t="s">
        <v>85</v>
      </c>
      <c r="H157" s="9"/>
      <c r="I157" s="9"/>
      <c r="J157" s="9"/>
      <c r="K157" s="9"/>
      <c r="L157" s="9"/>
      <c r="M157" s="9"/>
    </row>
    <row r="158" spans="2:13" ht="12.75">
      <c r="B158" s="8" t="s">
        <v>10</v>
      </c>
      <c r="C158" s="8"/>
      <c r="D158" s="8"/>
      <c r="E158" s="8"/>
      <c r="F158" s="8"/>
      <c r="G158" s="9" t="s">
        <v>11</v>
      </c>
      <c r="H158" s="9"/>
      <c r="I158" s="9"/>
      <c r="J158" s="9"/>
      <c r="K158" s="9"/>
      <c r="L158" s="9"/>
      <c r="M158" s="9"/>
    </row>
    <row r="159" spans="2:13" ht="12.75">
      <c r="B159" s="8" t="s">
        <v>12</v>
      </c>
      <c r="C159" s="8"/>
      <c r="D159" s="8"/>
      <c r="E159" s="8"/>
      <c r="F159" s="8"/>
      <c r="G159" s="9" t="s">
        <v>13</v>
      </c>
      <c r="H159" s="9"/>
      <c r="I159" s="9"/>
      <c r="J159" s="9"/>
      <c r="K159" s="9"/>
      <c r="L159" s="9"/>
      <c r="M159" s="9"/>
    </row>
    <row r="160" spans="2:13" ht="12.75">
      <c r="B160" s="8" t="s">
        <v>14</v>
      </c>
      <c r="C160" s="8"/>
      <c r="D160" s="8"/>
      <c r="E160" s="8"/>
      <c r="F160" s="8"/>
      <c r="G160" s="9">
        <f>AI188</f>
        <v>25885</v>
      </c>
      <c r="H160" s="9"/>
      <c r="I160" s="9"/>
      <c r="J160" s="9"/>
      <c r="K160" s="9"/>
      <c r="L160" s="9"/>
      <c r="M160" s="9"/>
    </row>
    <row r="162" spans="2:35" ht="12.75">
      <c r="B162" s="1" t="s">
        <v>15</v>
      </c>
      <c r="C162" s="2"/>
      <c r="D162" s="12" t="s">
        <v>16</v>
      </c>
      <c r="E162" s="12" t="s">
        <v>17</v>
      </c>
      <c r="F162" s="12" t="s">
        <v>18</v>
      </c>
      <c r="G162" s="12" t="s">
        <v>19</v>
      </c>
      <c r="H162" s="12" t="s">
        <v>20</v>
      </c>
      <c r="I162" s="12" t="s">
        <v>21</v>
      </c>
      <c r="J162" s="12" t="s">
        <v>22</v>
      </c>
      <c r="K162" s="12" t="s">
        <v>23</v>
      </c>
      <c r="L162" s="12" t="s">
        <v>24</v>
      </c>
      <c r="M162" s="12" t="s">
        <v>25</v>
      </c>
      <c r="N162" s="12" t="s">
        <v>26</v>
      </c>
      <c r="O162" s="12" t="s">
        <v>27</v>
      </c>
      <c r="P162" s="12" t="s">
        <v>28</v>
      </c>
      <c r="Q162" s="12" t="s">
        <v>29</v>
      </c>
      <c r="R162" s="12" t="s">
        <v>30</v>
      </c>
      <c r="S162" s="12" t="s">
        <v>31</v>
      </c>
      <c r="T162" s="12" t="s">
        <v>32</v>
      </c>
      <c r="U162" s="12" t="s">
        <v>33</v>
      </c>
      <c r="V162" s="12" t="s">
        <v>34</v>
      </c>
      <c r="W162" s="12" t="s">
        <v>35</v>
      </c>
      <c r="X162" s="12" t="s">
        <v>36</v>
      </c>
      <c r="Y162" s="12" t="s">
        <v>37</v>
      </c>
      <c r="Z162" s="12" t="s">
        <v>38</v>
      </c>
      <c r="AA162" s="12" t="s">
        <v>39</v>
      </c>
      <c r="AB162" s="12" t="s">
        <v>40</v>
      </c>
      <c r="AC162" s="12" t="s">
        <v>41</v>
      </c>
      <c r="AD162" s="12" t="s">
        <v>42</v>
      </c>
      <c r="AE162" s="12" t="s">
        <v>43</v>
      </c>
      <c r="AF162" s="12" t="s">
        <v>44</v>
      </c>
      <c r="AG162" s="12" t="s">
        <v>45</v>
      </c>
      <c r="AH162" s="12" t="s">
        <v>46</v>
      </c>
      <c r="AI162" s="15" t="s">
        <v>47</v>
      </c>
    </row>
    <row r="163" spans="2:35" ht="12.75">
      <c r="B163" s="3" t="s">
        <v>48</v>
      </c>
      <c r="C163" s="4"/>
      <c r="D163" s="13" t="s">
        <v>49</v>
      </c>
      <c r="E163" s="13" t="s">
        <v>50</v>
      </c>
      <c r="F163" s="13" t="s">
        <v>51</v>
      </c>
      <c r="G163" s="13" t="s">
        <v>52</v>
      </c>
      <c r="H163" s="13" t="s">
        <v>53</v>
      </c>
      <c r="I163" s="13" t="s">
        <v>54</v>
      </c>
      <c r="J163" s="13" t="s">
        <v>55</v>
      </c>
      <c r="K163" s="13" t="s">
        <v>49</v>
      </c>
      <c r="L163" s="13" t="s">
        <v>50</v>
      </c>
      <c r="M163" s="13" t="s">
        <v>51</v>
      </c>
      <c r="N163" s="13" t="s">
        <v>52</v>
      </c>
      <c r="O163" s="13" t="s">
        <v>53</v>
      </c>
      <c r="P163" s="13" t="s">
        <v>54</v>
      </c>
      <c r="Q163" s="13" t="s">
        <v>55</v>
      </c>
      <c r="R163" s="13" t="s">
        <v>49</v>
      </c>
      <c r="S163" s="13" t="s">
        <v>50</v>
      </c>
      <c r="T163" s="13" t="s">
        <v>51</v>
      </c>
      <c r="U163" s="13" t="s">
        <v>52</v>
      </c>
      <c r="V163" s="13" t="s">
        <v>53</v>
      </c>
      <c r="W163" s="13" t="s">
        <v>54</v>
      </c>
      <c r="X163" s="13" t="s">
        <v>55</v>
      </c>
      <c r="Y163" s="13" t="s">
        <v>49</v>
      </c>
      <c r="Z163" s="13" t="s">
        <v>50</v>
      </c>
      <c r="AA163" s="13" t="s">
        <v>51</v>
      </c>
      <c r="AB163" s="13" t="s">
        <v>52</v>
      </c>
      <c r="AC163" s="13" t="s">
        <v>53</v>
      </c>
      <c r="AD163" s="13" t="s">
        <v>54</v>
      </c>
      <c r="AE163" s="13" t="s">
        <v>55</v>
      </c>
      <c r="AF163" s="13" t="s">
        <v>49</v>
      </c>
      <c r="AG163" s="13" t="s">
        <v>50</v>
      </c>
      <c r="AH163" s="13" t="s">
        <v>51</v>
      </c>
      <c r="AI163" s="16" t="s">
        <v>56</v>
      </c>
    </row>
    <row r="164" spans="2:34" ht="12.75">
      <c r="B164" s="5" t="s">
        <v>57</v>
      </c>
      <c r="C164" s="6"/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111</v>
      </c>
      <c r="P164" s="13">
        <v>109</v>
      </c>
      <c r="Q164" s="13">
        <v>109</v>
      </c>
      <c r="R164" s="13">
        <v>109</v>
      </c>
      <c r="S164" s="13">
        <v>109</v>
      </c>
      <c r="T164" s="13">
        <v>109</v>
      </c>
      <c r="U164" s="13">
        <v>109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</row>
    <row r="165" spans="2:34" ht="12.75">
      <c r="B165" s="5" t="s">
        <v>58</v>
      </c>
      <c r="C165" s="6"/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111</v>
      </c>
      <c r="P165" s="13">
        <v>109</v>
      </c>
      <c r="Q165" s="13">
        <v>109</v>
      </c>
      <c r="R165" s="13">
        <v>109</v>
      </c>
      <c r="S165" s="13">
        <v>109</v>
      </c>
      <c r="T165" s="13">
        <v>109</v>
      </c>
      <c r="U165" s="13">
        <v>109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</row>
    <row r="166" spans="2:34" ht="12.75">
      <c r="B166" s="5" t="s">
        <v>59</v>
      </c>
      <c r="C166" s="6"/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111</v>
      </c>
      <c r="P166" s="13">
        <v>109</v>
      </c>
      <c r="Q166" s="13">
        <v>109</v>
      </c>
      <c r="R166" s="13">
        <v>109</v>
      </c>
      <c r="S166" s="13">
        <v>109</v>
      </c>
      <c r="T166" s="13">
        <v>109</v>
      </c>
      <c r="U166" s="13">
        <v>109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</row>
    <row r="167" spans="2:34" ht="12.75">
      <c r="B167" s="5" t="s">
        <v>60</v>
      </c>
      <c r="C167" s="6"/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111</v>
      </c>
      <c r="P167" s="13">
        <v>109</v>
      </c>
      <c r="Q167" s="13">
        <v>109</v>
      </c>
      <c r="R167" s="13">
        <v>109</v>
      </c>
      <c r="S167" s="13">
        <v>109</v>
      </c>
      <c r="T167" s="13">
        <v>109</v>
      </c>
      <c r="U167" s="13">
        <v>109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</row>
    <row r="168" spans="2:34" ht="12.75">
      <c r="B168" s="5" t="s">
        <v>61</v>
      </c>
      <c r="C168" s="6"/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111</v>
      </c>
      <c r="P168" s="13">
        <v>109</v>
      </c>
      <c r="Q168" s="13">
        <v>109</v>
      </c>
      <c r="R168" s="13">
        <v>109</v>
      </c>
      <c r="S168" s="13">
        <v>109</v>
      </c>
      <c r="T168" s="13">
        <v>109</v>
      </c>
      <c r="U168" s="13">
        <v>109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</row>
    <row r="169" spans="2:34" ht="12.75">
      <c r="B169" s="5" t="s">
        <v>62</v>
      </c>
      <c r="C169" s="6"/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111</v>
      </c>
      <c r="P169" s="13">
        <v>109</v>
      </c>
      <c r="Q169" s="13">
        <v>109</v>
      </c>
      <c r="R169" s="13">
        <v>109</v>
      </c>
      <c r="S169" s="13">
        <v>109</v>
      </c>
      <c r="T169" s="13">
        <v>109</v>
      </c>
      <c r="U169" s="13">
        <v>109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</row>
    <row r="170" spans="2:34" ht="12.75">
      <c r="B170" s="5" t="s">
        <v>63</v>
      </c>
      <c r="C170" s="6"/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166</v>
      </c>
      <c r="P170" s="13">
        <v>164</v>
      </c>
      <c r="Q170" s="13">
        <v>164</v>
      </c>
      <c r="R170" s="13">
        <v>164</v>
      </c>
      <c r="S170" s="13">
        <v>164</v>
      </c>
      <c r="T170" s="13">
        <v>164</v>
      </c>
      <c r="U170" s="13">
        <v>164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</row>
    <row r="171" spans="2:34" ht="12.75">
      <c r="B171" s="5" t="s">
        <v>64</v>
      </c>
      <c r="C171" s="6"/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166</v>
      </c>
      <c r="P171" s="13">
        <v>164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</row>
    <row r="172" spans="2:34" ht="12.75">
      <c r="B172" s="5" t="s">
        <v>65</v>
      </c>
      <c r="C172" s="6"/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166</v>
      </c>
      <c r="P172" s="13">
        <v>164</v>
      </c>
      <c r="Q172" s="13">
        <v>164</v>
      </c>
      <c r="R172" s="13">
        <v>164</v>
      </c>
      <c r="S172" s="13">
        <v>164</v>
      </c>
      <c r="T172" s="13">
        <v>164</v>
      </c>
      <c r="U172" s="13">
        <v>164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</row>
    <row r="173" spans="2:34" ht="12.75">
      <c r="B173" s="5" t="s">
        <v>66</v>
      </c>
      <c r="C173" s="6"/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166</v>
      </c>
      <c r="P173" s="13">
        <v>164</v>
      </c>
      <c r="Q173" s="13">
        <v>164</v>
      </c>
      <c r="R173" s="13">
        <v>164</v>
      </c>
      <c r="S173" s="13">
        <v>164</v>
      </c>
      <c r="T173" s="13">
        <v>164</v>
      </c>
      <c r="U173" s="13">
        <v>164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</row>
    <row r="174" spans="2:34" ht="12.75">
      <c r="B174" s="5" t="s">
        <v>67</v>
      </c>
      <c r="C174" s="6"/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166</v>
      </c>
      <c r="P174" s="13">
        <v>164</v>
      </c>
      <c r="Q174" s="13">
        <v>164</v>
      </c>
      <c r="R174" s="13">
        <v>164</v>
      </c>
      <c r="S174" s="13">
        <v>164</v>
      </c>
      <c r="T174" s="13">
        <v>164</v>
      </c>
      <c r="U174" s="13">
        <v>164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</row>
    <row r="175" spans="2:34" ht="12.75">
      <c r="B175" s="5" t="s">
        <v>68</v>
      </c>
      <c r="C175" s="6"/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166</v>
      </c>
      <c r="P175" s="13">
        <v>164</v>
      </c>
      <c r="Q175" s="13">
        <v>164</v>
      </c>
      <c r="R175" s="13">
        <v>164</v>
      </c>
      <c r="S175" s="13">
        <v>164</v>
      </c>
      <c r="T175" s="13">
        <v>164</v>
      </c>
      <c r="U175" s="13">
        <v>164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</row>
    <row r="176" spans="2:34" ht="12.75">
      <c r="B176" s="5" t="s">
        <v>69</v>
      </c>
      <c r="C176" s="6"/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166</v>
      </c>
      <c r="P176" s="13">
        <v>164</v>
      </c>
      <c r="Q176" s="13">
        <v>164</v>
      </c>
      <c r="R176" s="13">
        <v>164</v>
      </c>
      <c r="S176" s="13">
        <v>164</v>
      </c>
      <c r="T176" s="13">
        <v>164</v>
      </c>
      <c r="U176" s="13">
        <v>164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</row>
    <row r="177" spans="2:34" ht="12.75">
      <c r="B177" s="5" t="s">
        <v>70</v>
      </c>
      <c r="C177" s="6"/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166</v>
      </c>
      <c r="P177" s="13">
        <v>164</v>
      </c>
      <c r="Q177" s="13">
        <v>164</v>
      </c>
      <c r="R177" s="13">
        <v>164</v>
      </c>
      <c r="S177" s="13">
        <v>164</v>
      </c>
      <c r="T177" s="13">
        <v>164</v>
      </c>
      <c r="U177" s="13">
        <v>164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</row>
    <row r="178" spans="2:34" ht="12.75">
      <c r="B178" s="5" t="s">
        <v>71</v>
      </c>
      <c r="C178" s="6"/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166</v>
      </c>
      <c r="P178" s="13">
        <v>164</v>
      </c>
      <c r="Q178" s="13">
        <v>164</v>
      </c>
      <c r="R178" s="13">
        <v>164</v>
      </c>
      <c r="S178" s="13">
        <v>164</v>
      </c>
      <c r="T178" s="13">
        <v>164</v>
      </c>
      <c r="U178" s="13">
        <v>164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</row>
    <row r="179" spans="2:34" ht="12.75">
      <c r="B179" s="5" t="s">
        <v>72</v>
      </c>
      <c r="C179" s="6"/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166</v>
      </c>
      <c r="P179" s="13">
        <v>164</v>
      </c>
      <c r="Q179" s="13">
        <v>164</v>
      </c>
      <c r="R179" s="13">
        <v>164</v>
      </c>
      <c r="S179" s="13">
        <v>164</v>
      </c>
      <c r="T179" s="13">
        <v>164</v>
      </c>
      <c r="U179" s="13">
        <v>164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</row>
    <row r="180" spans="2:34" ht="12.75">
      <c r="B180" s="5" t="s">
        <v>73</v>
      </c>
      <c r="C180" s="6"/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186</v>
      </c>
      <c r="P180" s="13">
        <v>184</v>
      </c>
      <c r="Q180" s="13">
        <v>184</v>
      </c>
      <c r="R180" s="13">
        <v>184</v>
      </c>
      <c r="S180" s="13">
        <v>184</v>
      </c>
      <c r="T180" s="13">
        <v>184</v>
      </c>
      <c r="U180" s="13">
        <v>184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</row>
    <row r="181" spans="2:34" ht="12.75">
      <c r="B181" s="5" t="s">
        <v>74</v>
      </c>
      <c r="C181" s="6"/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186</v>
      </c>
      <c r="P181" s="13">
        <v>184</v>
      </c>
      <c r="Q181" s="13">
        <v>184</v>
      </c>
      <c r="R181" s="13">
        <v>184</v>
      </c>
      <c r="S181" s="13">
        <v>184</v>
      </c>
      <c r="T181" s="13">
        <v>184</v>
      </c>
      <c r="U181" s="13">
        <v>184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</row>
    <row r="182" spans="2:34" ht="12.75">
      <c r="B182" s="5" t="s">
        <v>75</v>
      </c>
      <c r="C182" s="6"/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186</v>
      </c>
      <c r="P182" s="13">
        <v>184</v>
      </c>
      <c r="Q182" s="13">
        <v>184</v>
      </c>
      <c r="R182" s="13">
        <v>184</v>
      </c>
      <c r="S182" s="13">
        <v>184</v>
      </c>
      <c r="T182" s="13">
        <v>184</v>
      </c>
      <c r="U182" s="13">
        <v>184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</row>
    <row r="183" spans="2:34" ht="12.75">
      <c r="B183" s="5" t="s">
        <v>76</v>
      </c>
      <c r="C183" s="6"/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186</v>
      </c>
      <c r="P183" s="13">
        <v>184</v>
      </c>
      <c r="Q183" s="13">
        <v>184</v>
      </c>
      <c r="R183" s="13">
        <v>184</v>
      </c>
      <c r="S183" s="13">
        <v>184</v>
      </c>
      <c r="T183" s="13">
        <v>184</v>
      </c>
      <c r="U183" s="13">
        <v>184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</row>
    <row r="184" spans="2:34" ht="12.75">
      <c r="B184" s="5" t="s">
        <v>77</v>
      </c>
      <c r="C184" s="6"/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186</v>
      </c>
      <c r="P184" s="13">
        <v>184</v>
      </c>
      <c r="Q184" s="13">
        <v>184</v>
      </c>
      <c r="R184" s="13">
        <v>184</v>
      </c>
      <c r="S184" s="13">
        <v>184</v>
      </c>
      <c r="T184" s="13">
        <v>184</v>
      </c>
      <c r="U184" s="13">
        <v>184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</row>
    <row r="185" spans="2:34" ht="12.75">
      <c r="B185" s="5" t="s">
        <v>78</v>
      </c>
      <c r="C185" s="6"/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186</v>
      </c>
      <c r="P185" s="13">
        <v>184</v>
      </c>
      <c r="Q185" s="13">
        <v>184</v>
      </c>
      <c r="R185" s="13">
        <v>184</v>
      </c>
      <c r="S185" s="13">
        <v>184</v>
      </c>
      <c r="T185" s="13">
        <v>184</v>
      </c>
      <c r="U185" s="13">
        <v>184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</row>
    <row r="186" spans="2:34" ht="12.75">
      <c r="B186" s="5" t="s">
        <v>79</v>
      </c>
      <c r="C186" s="6"/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186</v>
      </c>
      <c r="P186" s="13">
        <v>184</v>
      </c>
      <c r="Q186" s="13">
        <v>184</v>
      </c>
      <c r="R186" s="13">
        <v>184</v>
      </c>
      <c r="S186" s="13">
        <v>184</v>
      </c>
      <c r="T186" s="13">
        <v>184</v>
      </c>
      <c r="U186" s="13">
        <v>184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</row>
    <row r="187" spans="2:34" ht="12.75">
      <c r="B187" s="5" t="s">
        <v>80</v>
      </c>
      <c r="C187" s="6"/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111</v>
      </c>
      <c r="P187" s="13">
        <v>109</v>
      </c>
      <c r="Q187" s="13">
        <v>109</v>
      </c>
      <c r="R187" s="13">
        <v>109</v>
      </c>
      <c r="S187" s="13">
        <v>109</v>
      </c>
      <c r="T187" s="13">
        <v>109</v>
      </c>
      <c r="U187" s="13">
        <v>109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</row>
    <row r="188" spans="2:35" ht="12.75">
      <c r="B188" s="7"/>
      <c r="C188" s="4"/>
      <c r="D188" s="14">
        <f>SUM(D164:D187)</f>
        <v>0</v>
      </c>
      <c r="E188" s="14">
        <f>SUM(E164:E187)</f>
        <v>0</v>
      </c>
      <c r="F188" s="14">
        <f>SUM(F164:F187)</f>
        <v>0</v>
      </c>
      <c r="G188" s="14">
        <f>SUM(G164:G187)</f>
        <v>0</v>
      </c>
      <c r="H188" s="14">
        <f>SUM(H164:H187)</f>
        <v>0</v>
      </c>
      <c r="I188" s="14">
        <f>SUM(I164:I187)</f>
        <v>0</v>
      </c>
      <c r="J188" s="14">
        <f>SUM(J164:J187)</f>
        <v>0</v>
      </c>
      <c r="K188" s="14">
        <f>SUM(K164:K187)</f>
        <v>0</v>
      </c>
      <c r="L188" s="14">
        <f>SUM(L164:L187)</f>
        <v>0</v>
      </c>
      <c r="M188" s="14">
        <f>SUM(M164:M187)</f>
        <v>0</v>
      </c>
      <c r="N188" s="14">
        <f>SUM(N164:N187)</f>
        <v>0</v>
      </c>
      <c r="O188" s="14">
        <f>SUM(O164:O187)</f>
        <v>3739</v>
      </c>
      <c r="P188" s="14">
        <f>SUM(P164:P187)</f>
        <v>3691</v>
      </c>
      <c r="Q188" s="14">
        <f>SUM(Q164:Q187)</f>
        <v>3691</v>
      </c>
      <c r="R188" s="14">
        <f>SUM(R164:R187)</f>
        <v>3691</v>
      </c>
      <c r="S188" s="14">
        <f>SUM(S164:S187)</f>
        <v>3691</v>
      </c>
      <c r="T188" s="14">
        <f>SUM(T164:T187)</f>
        <v>3691</v>
      </c>
      <c r="U188" s="14">
        <f>SUM(U164:U187)</f>
        <v>3691</v>
      </c>
      <c r="V188" s="14">
        <f>SUM(V164:V187)</f>
        <v>0</v>
      </c>
      <c r="W188" s="14">
        <f>SUM(W164:W187)</f>
        <v>0</v>
      </c>
      <c r="X188" s="14">
        <f>SUM(X164:X187)</f>
        <v>0</v>
      </c>
      <c r="Y188" s="14">
        <f>SUM(Y164:Y187)</f>
        <v>0</v>
      </c>
      <c r="Z188" s="14">
        <f>SUM(Z164:Z187)</f>
        <v>0</v>
      </c>
      <c r="AA188" s="14">
        <f>SUM(AA164:AA187)</f>
        <v>0</v>
      </c>
      <c r="AB188" s="14">
        <f>SUM(AB164:AB187)</f>
        <v>0</v>
      </c>
      <c r="AC188" s="14">
        <f>SUM(AC164:AC187)</f>
        <v>0</v>
      </c>
      <c r="AD188" s="14">
        <f>SUM(AD164:AD187)</f>
        <v>0</v>
      </c>
      <c r="AE188" s="14">
        <f>SUM(AE164:AE187)</f>
        <v>0</v>
      </c>
      <c r="AF188" s="14">
        <f>SUM(AF164:AF187)</f>
        <v>0</v>
      </c>
      <c r="AG188" s="14">
        <f>SUM(AG164:AG187)</f>
        <v>0</v>
      </c>
      <c r="AH188" s="14">
        <f>SUM(AH164:AH187)</f>
        <v>0</v>
      </c>
      <c r="AI188" s="14">
        <f>SUM(D188:AH188)</f>
        <v>25885</v>
      </c>
    </row>
    <row r="190" spans="3:34" ht="12.75">
      <c r="C190" s="10" t="s">
        <v>85</v>
      </c>
      <c r="D190" s="10"/>
      <c r="E190" s="10"/>
      <c r="F190" s="10"/>
      <c r="G190" s="10"/>
      <c r="H190" s="10"/>
      <c r="AD190" s="17" t="s">
        <v>81</v>
      </c>
      <c r="AE190" s="17"/>
      <c r="AF190" s="17"/>
      <c r="AG190" s="17"/>
      <c r="AH190" s="17"/>
    </row>
    <row r="191" spans="2:13" ht="12.75">
      <c r="B191" s="8" t="s">
        <v>0</v>
      </c>
      <c r="C191" s="8"/>
      <c r="D191" s="8"/>
      <c r="E191" s="8"/>
      <c r="F191" s="8"/>
      <c r="G191" s="9" t="s">
        <v>1</v>
      </c>
      <c r="H191" s="9"/>
      <c r="I191" s="9"/>
      <c r="J191" s="9"/>
      <c r="K191" s="9"/>
      <c r="L191" s="9"/>
      <c r="M191" s="9"/>
    </row>
    <row r="192" spans="2:13" ht="12.75">
      <c r="B192" s="8" t="s">
        <v>2</v>
      </c>
      <c r="C192" s="8"/>
      <c r="D192" s="8"/>
      <c r="E192" s="8"/>
      <c r="F192" s="8"/>
      <c r="G192" s="9" t="s">
        <v>3</v>
      </c>
      <c r="H192" s="9"/>
      <c r="I192" s="9"/>
      <c r="J192" s="9"/>
      <c r="K192" s="9"/>
      <c r="L192" s="9"/>
      <c r="M192" s="9"/>
    </row>
    <row r="193" spans="2:13" ht="12.75">
      <c r="B193" s="8" t="s">
        <v>4</v>
      </c>
      <c r="C193" s="8"/>
      <c r="D193" s="8"/>
      <c r="E193" s="8"/>
      <c r="F193" s="8"/>
      <c r="G193" s="9" t="s">
        <v>5</v>
      </c>
      <c r="H193" s="9"/>
      <c r="I193" s="9"/>
      <c r="J193" s="9"/>
      <c r="K193" s="9"/>
      <c r="L193" s="9"/>
      <c r="M193" s="9"/>
    </row>
    <row r="194" spans="2:13" ht="12.75">
      <c r="B194" s="8" t="s">
        <v>6</v>
      </c>
      <c r="C194" s="8"/>
      <c r="D194" s="8"/>
      <c r="E194" s="8"/>
      <c r="F194" s="8"/>
      <c r="G194" s="9" t="s">
        <v>7</v>
      </c>
      <c r="H194" s="9"/>
      <c r="I194" s="9"/>
      <c r="J194" s="9"/>
      <c r="K194" s="9"/>
      <c r="L194" s="9"/>
      <c r="M194" s="9"/>
    </row>
    <row r="195" spans="2:13" ht="12.75">
      <c r="B195" s="8" t="s">
        <v>8</v>
      </c>
      <c r="C195" s="8"/>
      <c r="D195" s="8"/>
      <c r="E195" s="8"/>
      <c r="F195" s="8"/>
      <c r="G195" s="9" t="s">
        <v>85</v>
      </c>
      <c r="H195" s="9"/>
      <c r="I195" s="9"/>
      <c r="J195" s="9"/>
      <c r="K195" s="9"/>
      <c r="L195" s="9"/>
      <c r="M195" s="9"/>
    </row>
    <row r="196" spans="2:13" ht="12.75">
      <c r="B196" s="8" t="s">
        <v>10</v>
      </c>
      <c r="C196" s="8"/>
      <c r="D196" s="8"/>
      <c r="E196" s="8"/>
      <c r="F196" s="8"/>
      <c r="G196" s="9" t="s">
        <v>83</v>
      </c>
      <c r="H196" s="9"/>
      <c r="I196" s="9"/>
      <c r="J196" s="9"/>
      <c r="K196" s="9"/>
      <c r="L196" s="9"/>
      <c r="M196" s="9"/>
    </row>
    <row r="197" spans="2:13" ht="12.75">
      <c r="B197" s="8" t="s">
        <v>12</v>
      </c>
      <c r="C197" s="8"/>
      <c r="D197" s="8"/>
      <c r="E197" s="8"/>
      <c r="F197" s="8"/>
      <c r="G197" s="9" t="s">
        <v>13</v>
      </c>
      <c r="H197" s="9"/>
      <c r="I197" s="9"/>
      <c r="J197" s="9"/>
      <c r="K197" s="9"/>
      <c r="L197" s="9"/>
      <c r="M197" s="9"/>
    </row>
    <row r="198" spans="2:13" ht="12.75">
      <c r="B198" s="8" t="s">
        <v>14</v>
      </c>
      <c r="C198" s="8"/>
      <c r="D198" s="8"/>
      <c r="E198" s="8"/>
      <c r="F198" s="8"/>
      <c r="G198" s="9">
        <f>AI226</f>
        <v>11270</v>
      </c>
      <c r="H198" s="9"/>
      <c r="I198" s="9"/>
      <c r="J198" s="9"/>
      <c r="K198" s="9"/>
      <c r="L198" s="9"/>
      <c r="M198" s="9"/>
    </row>
    <row r="200" spans="2:35" ht="12.75">
      <c r="B200" s="1" t="s">
        <v>15</v>
      </c>
      <c r="C200" s="2"/>
      <c r="D200" s="12" t="s">
        <v>16</v>
      </c>
      <c r="E200" s="12" t="s">
        <v>17</v>
      </c>
      <c r="F200" s="12" t="s">
        <v>18</v>
      </c>
      <c r="G200" s="12" t="s">
        <v>19</v>
      </c>
      <c r="H200" s="12" t="s">
        <v>20</v>
      </c>
      <c r="I200" s="12" t="s">
        <v>21</v>
      </c>
      <c r="J200" s="12" t="s">
        <v>22</v>
      </c>
      <c r="K200" s="12" t="s">
        <v>23</v>
      </c>
      <c r="L200" s="12" t="s">
        <v>24</v>
      </c>
      <c r="M200" s="12" t="s">
        <v>25</v>
      </c>
      <c r="N200" s="12" t="s">
        <v>26</v>
      </c>
      <c r="O200" s="12" t="s">
        <v>27</v>
      </c>
      <c r="P200" s="12" t="s">
        <v>28</v>
      </c>
      <c r="Q200" s="12" t="s">
        <v>29</v>
      </c>
      <c r="R200" s="12" t="s">
        <v>30</v>
      </c>
      <c r="S200" s="12" t="s">
        <v>31</v>
      </c>
      <c r="T200" s="12" t="s">
        <v>32</v>
      </c>
      <c r="U200" s="12" t="s">
        <v>33</v>
      </c>
      <c r="V200" s="12" t="s">
        <v>34</v>
      </c>
      <c r="W200" s="12" t="s">
        <v>35</v>
      </c>
      <c r="X200" s="12" t="s">
        <v>36</v>
      </c>
      <c r="Y200" s="12" t="s">
        <v>37</v>
      </c>
      <c r="Z200" s="12" t="s">
        <v>38</v>
      </c>
      <c r="AA200" s="12" t="s">
        <v>39</v>
      </c>
      <c r="AB200" s="12" t="s">
        <v>40</v>
      </c>
      <c r="AC200" s="12" t="s">
        <v>41</v>
      </c>
      <c r="AD200" s="12" t="s">
        <v>42</v>
      </c>
      <c r="AE200" s="12" t="s">
        <v>43</v>
      </c>
      <c r="AF200" s="12" t="s">
        <v>44</v>
      </c>
      <c r="AG200" s="12" t="s">
        <v>45</v>
      </c>
      <c r="AH200" s="12" t="s">
        <v>46</v>
      </c>
      <c r="AI200" s="15" t="s">
        <v>47</v>
      </c>
    </row>
    <row r="201" spans="2:35" ht="12.75">
      <c r="B201" s="3" t="s">
        <v>48</v>
      </c>
      <c r="C201" s="4"/>
      <c r="D201" s="13" t="s">
        <v>49</v>
      </c>
      <c r="E201" s="13" t="s">
        <v>50</v>
      </c>
      <c r="F201" s="13" t="s">
        <v>51</v>
      </c>
      <c r="G201" s="13" t="s">
        <v>52</v>
      </c>
      <c r="H201" s="13" t="s">
        <v>53</v>
      </c>
      <c r="I201" s="13" t="s">
        <v>54</v>
      </c>
      <c r="J201" s="13" t="s">
        <v>55</v>
      </c>
      <c r="K201" s="13" t="s">
        <v>49</v>
      </c>
      <c r="L201" s="13" t="s">
        <v>50</v>
      </c>
      <c r="M201" s="13" t="s">
        <v>51</v>
      </c>
      <c r="N201" s="13" t="s">
        <v>52</v>
      </c>
      <c r="O201" s="13" t="s">
        <v>53</v>
      </c>
      <c r="P201" s="13" t="s">
        <v>54</v>
      </c>
      <c r="Q201" s="13" t="s">
        <v>55</v>
      </c>
      <c r="R201" s="13" t="s">
        <v>49</v>
      </c>
      <c r="S201" s="13" t="s">
        <v>50</v>
      </c>
      <c r="T201" s="13" t="s">
        <v>51</v>
      </c>
      <c r="U201" s="13" t="s">
        <v>52</v>
      </c>
      <c r="V201" s="13" t="s">
        <v>53</v>
      </c>
      <c r="W201" s="13" t="s">
        <v>54</v>
      </c>
      <c r="X201" s="13" t="s">
        <v>55</v>
      </c>
      <c r="Y201" s="13" t="s">
        <v>49</v>
      </c>
      <c r="Z201" s="13" t="s">
        <v>50</v>
      </c>
      <c r="AA201" s="13" t="s">
        <v>51</v>
      </c>
      <c r="AB201" s="13" t="s">
        <v>52</v>
      </c>
      <c r="AC201" s="13" t="s">
        <v>53</v>
      </c>
      <c r="AD201" s="13" t="s">
        <v>54</v>
      </c>
      <c r="AE201" s="13" t="s">
        <v>55</v>
      </c>
      <c r="AF201" s="13" t="s">
        <v>49</v>
      </c>
      <c r="AG201" s="13" t="s">
        <v>50</v>
      </c>
      <c r="AH201" s="13" t="s">
        <v>51</v>
      </c>
      <c r="AI201" s="16" t="s">
        <v>56</v>
      </c>
    </row>
    <row r="202" spans="2:34" ht="12.75">
      <c r="B202" s="5" t="s">
        <v>57</v>
      </c>
      <c r="C202" s="6"/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80</v>
      </c>
      <c r="P202" s="13">
        <v>80</v>
      </c>
      <c r="Q202" s="13">
        <v>80</v>
      </c>
      <c r="R202" s="13">
        <v>80</v>
      </c>
      <c r="S202" s="13">
        <v>80</v>
      </c>
      <c r="T202" s="13">
        <v>80</v>
      </c>
      <c r="U202" s="13">
        <v>80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</row>
    <row r="203" spans="2:34" ht="12.75">
      <c r="B203" s="5" t="s">
        <v>58</v>
      </c>
      <c r="C203" s="6"/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80</v>
      </c>
      <c r="P203" s="13">
        <v>80</v>
      </c>
      <c r="Q203" s="13">
        <v>80</v>
      </c>
      <c r="R203" s="13">
        <v>80</v>
      </c>
      <c r="S203" s="13">
        <v>80</v>
      </c>
      <c r="T203" s="13">
        <v>80</v>
      </c>
      <c r="U203" s="13">
        <v>80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</row>
    <row r="204" spans="2:34" ht="12.75">
      <c r="B204" s="5" t="s">
        <v>59</v>
      </c>
      <c r="C204" s="6"/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80</v>
      </c>
      <c r="P204" s="13">
        <v>80</v>
      </c>
      <c r="Q204" s="13">
        <v>80</v>
      </c>
      <c r="R204" s="13">
        <v>80</v>
      </c>
      <c r="S204" s="13">
        <v>80</v>
      </c>
      <c r="T204" s="13">
        <v>80</v>
      </c>
      <c r="U204" s="13">
        <v>80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</row>
    <row r="205" spans="2:34" ht="12.75">
      <c r="B205" s="5" t="s">
        <v>60</v>
      </c>
      <c r="C205" s="6"/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80</v>
      </c>
      <c r="P205" s="13">
        <v>80</v>
      </c>
      <c r="Q205" s="13">
        <v>80</v>
      </c>
      <c r="R205" s="13">
        <v>80</v>
      </c>
      <c r="S205" s="13">
        <v>80</v>
      </c>
      <c r="T205" s="13">
        <v>80</v>
      </c>
      <c r="U205" s="13">
        <v>80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</row>
    <row r="206" spans="2:34" ht="12.75">
      <c r="B206" s="5" t="s">
        <v>61</v>
      </c>
      <c r="C206" s="6"/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80</v>
      </c>
      <c r="P206" s="13">
        <v>80</v>
      </c>
      <c r="Q206" s="13">
        <v>80</v>
      </c>
      <c r="R206" s="13">
        <v>80</v>
      </c>
      <c r="S206" s="13">
        <v>80</v>
      </c>
      <c r="T206" s="13">
        <v>80</v>
      </c>
      <c r="U206" s="13">
        <v>80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</row>
    <row r="207" spans="2:34" ht="12.75">
      <c r="B207" s="5" t="s">
        <v>62</v>
      </c>
      <c r="C207" s="6"/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80</v>
      </c>
      <c r="P207" s="13">
        <v>80</v>
      </c>
      <c r="Q207" s="13">
        <v>80</v>
      </c>
      <c r="R207" s="13">
        <v>80</v>
      </c>
      <c r="S207" s="13">
        <v>80</v>
      </c>
      <c r="T207" s="13">
        <v>80</v>
      </c>
      <c r="U207" s="13">
        <v>80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</row>
    <row r="208" spans="2:34" ht="12.75">
      <c r="B208" s="5" t="s">
        <v>63</v>
      </c>
      <c r="C208" s="6"/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70</v>
      </c>
      <c r="P208" s="13">
        <v>70</v>
      </c>
      <c r="Q208" s="13">
        <v>70</v>
      </c>
      <c r="R208" s="13">
        <v>70</v>
      </c>
      <c r="S208" s="13">
        <v>70</v>
      </c>
      <c r="T208" s="13">
        <v>70</v>
      </c>
      <c r="U208" s="13">
        <v>70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</row>
    <row r="209" spans="2:34" ht="12.75">
      <c r="B209" s="5" t="s">
        <v>64</v>
      </c>
      <c r="C209" s="6"/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90</v>
      </c>
      <c r="P209" s="13">
        <v>90</v>
      </c>
      <c r="Q209" s="13">
        <v>90</v>
      </c>
      <c r="R209" s="13">
        <v>90</v>
      </c>
      <c r="S209" s="13">
        <v>90</v>
      </c>
      <c r="T209" s="13">
        <v>90</v>
      </c>
      <c r="U209" s="13">
        <v>90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</row>
    <row r="210" spans="2:34" ht="12.75">
      <c r="B210" s="5" t="s">
        <v>65</v>
      </c>
      <c r="C210" s="6"/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90</v>
      </c>
      <c r="P210" s="13">
        <v>90</v>
      </c>
      <c r="Q210" s="13">
        <v>90</v>
      </c>
      <c r="R210" s="13">
        <v>90</v>
      </c>
      <c r="S210" s="13">
        <v>90</v>
      </c>
      <c r="T210" s="13">
        <v>90</v>
      </c>
      <c r="U210" s="13">
        <v>90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</row>
    <row r="211" spans="2:34" ht="12.75">
      <c r="B211" s="5" t="s">
        <v>66</v>
      </c>
      <c r="C211" s="6"/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90</v>
      </c>
      <c r="P211" s="13">
        <v>90</v>
      </c>
      <c r="Q211" s="13">
        <v>90</v>
      </c>
      <c r="R211" s="13">
        <v>90</v>
      </c>
      <c r="S211" s="13">
        <v>90</v>
      </c>
      <c r="T211" s="13">
        <v>90</v>
      </c>
      <c r="U211" s="13">
        <v>90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</row>
    <row r="212" spans="2:34" ht="12.75">
      <c r="B212" s="5" t="s">
        <v>67</v>
      </c>
      <c r="C212" s="6"/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40</v>
      </c>
      <c r="P212" s="13">
        <v>40</v>
      </c>
      <c r="Q212" s="13">
        <v>40</v>
      </c>
      <c r="R212" s="13">
        <v>40</v>
      </c>
      <c r="S212" s="13">
        <v>40</v>
      </c>
      <c r="T212" s="13">
        <v>40</v>
      </c>
      <c r="U212" s="13">
        <v>40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</row>
    <row r="213" spans="2:34" ht="12.75">
      <c r="B213" s="5" t="s">
        <v>68</v>
      </c>
      <c r="C213" s="6"/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40</v>
      </c>
      <c r="P213" s="13">
        <v>40</v>
      </c>
      <c r="Q213" s="13">
        <v>40</v>
      </c>
      <c r="R213" s="13">
        <v>40</v>
      </c>
      <c r="S213" s="13">
        <v>40</v>
      </c>
      <c r="T213" s="13">
        <v>40</v>
      </c>
      <c r="U213" s="13">
        <v>40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</row>
    <row r="214" spans="2:34" ht="12.75">
      <c r="B214" s="5" t="s">
        <v>69</v>
      </c>
      <c r="C214" s="6"/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40</v>
      </c>
      <c r="P214" s="13">
        <v>40</v>
      </c>
      <c r="Q214" s="13">
        <v>40</v>
      </c>
      <c r="R214" s="13">
        <v>40</v>
      </c>
      <c r="S214" s="13">
        <v>40</v>
      </c>
      <c r="T214" s="13">
        <v>40</v>
      </c>
      <c r="U214" s="13">
        <v>40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</row>
    <row r="215" spans="2:34" ht="12.75">
      <c r="B215" s="5" t="s">
        <v>70</v>
      </c>
      <c r="C215" s="6"/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40</v>
      </c>
      <c r="P215" s="13">
        <v>40</v>
      </c>
      <c r="Q215" s="13">
        <v>40</v>
      </c>
      <c r="R215" s="13">
        <v>40</v>
      </c>
      <c r="S215" s="13">
        <v>40</v>
      </c>
      <c r="T215" s="13">
        <v>40</v>
      </c>
      <c r="U215" s="13">
        <v>40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</row>
    <row r="216" spans="2:34" ht="12.75">
      <c r="B216" s="5" t="s">
        <v>71</v>
      </c>
      <c r="C216" s="6"/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40</v>
      </c>
      <c r="P216" s="13">
        <v>40</v>
      </c>
      <c r="Q216" s="13">
        <v>40</v>
      </c>
      <c r="R216" s="13">
        <v>40</v>
      </c>
      <c r="S216" s="13">
        <v>40</v>
      </c>
      <c r="T216" s="13">
        <v>40</v>
      </c>
      <c r="U216" s="13">
        <v>40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</row>
    <row r="217" spans="2:34" ht="12.75">
      <c r="B217" s="5" t="s">
        <v>72</v>
      </c>
      <c r="C217" s="6"/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40</v>
      </c>
      <c r="P217" s="13">
        <v>40</v>
      </c>
      <c r="Q217" s="13">
        <v>40</v>
      </c>
      <c r="R217" s="13">
        <v>40</v>
      </c>
      <c r="S217" s="13">
        <v>40</v>
      </c>
      <c r="T217" s="13">
        <v>40</v>
      </c>
      <c r="U217" s="13">
        <v>40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</row>
    <row r="218" spans="2:34" ht="12.75">
      <c r="B218" s="5" t="s">
        <v>73</v>
      </c>
      <c r="C218" s="6"/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40</v>
      </c>
      <c r="P218" s="13">
        <v>40</v>
      </c>
      <c r="Q218" s="13">
        <v>40</v>
      </c>
      <c r="R218" s="13">
        <v>40</v>
      </c>
      <c r="S218" s="13">
        <v>40</v>
      </c>
      <c r="T218" s="13">
        <v>40</v>
      </c>
      <c r="U218" s="13">
        <v>40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</row>
    <row r="219" spans="2:34" ht="12.75">
      <c r="B219" s="5" t="s">
        <v>74</v>
      </c>
      <c r="C219" s="6"/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40</v>
      </c>
      <c r="P219" s="13">
        <v>40</v>
      </c>
      <c r="Q219" s="13">
        <v>40</v>
      </c>
      <c r="R219" s="13">
        <v>40</v>
      </c>
      <c r="S219" s="13">
        <v>40</v>
      </c>
      <c r="T219" s="13">
        <v>40</v>
      </c>
      <c r="U219" s="13">
        <v>40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</row>
    <row r="220" spans="2:34" ht="12.75">
      <c r="B220" s="5" t="s">
        <v>75</v>
      </c>
      <c r="C220" s="6"/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70</v>
      </c>
      <c r="P220" s="13">
        <v>70</v>
      </c>
      <c r="Q220" s="13">
        <v>70</v>
      </c>
      <c r="R220" s="13">
        <v>70</v>
      </c>
      <c r="S220" s="13">
        <v>70</v>
      </c>
      <c r="T220" s="13">
        <v>70</v>
      </c>
      <c r="U220" s="13">
        <v>70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</row>
    <row r="221" spans="2:34" ht="12.75">
      <c r="B221" s="5" t="s">
        <v>76</v>
      </c>
      <c r="C221" s="6"/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80</v>
      </c>
      <c r="P221" s="13">
        <v>80</v>
      </c>
      <c r="Q221" s="13">
        <v>80</v>
      </c>
      <c r="R221" s="13">
        <v>80</v>
      </c>
      <c r="S221" s="13">
        <v>80</v>
      </c>
      <c r="T221" s="13">
        <v>80</v>
      </c>
      <c r="U221" s="13">
        <v>80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</row>
    <row r="222" spans="2:34" ht="12.75">
      <c r="B222" s="5" t="s">
        <v>77</v>
      </c>
      <c r="C222" s="6"/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80</v>
      </c>
      <c r="P222" s="13">
        <v>80</v>
      </c>
      <c r="Q222" s="13">
        <v>80</v>
      </c>
      <c r="R222" s="13">
        <v>80</v>
      </c>
      <c r="S222" s="13">
        <v>80</v>
      </c>
      <c r="T222" s="13">
        <v>80</v>
      </c>
      <c r="U222" s="13">
        <v>80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</row>
    <row r="223" spans="2:34" ht="12.75">
      <c r="B223" s="5" t="s">
        <v>78</v>
      </c>
      <c r="C223" s="6"/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80</v>
      </c>
      <c r="P223" s="13">
        <v>80</v>
      </c>
      <c r="Q223" s="13">
        <v>80</v>
      </c>
      <c r="R223" s="13">
        <v>80</v>
      </c>
      <c r="S223" s="13">
        <v>80</v>
      </c>
      <c r="T223" s="13">
        <v>80</v>
      </c>
      <c r="U223" s="13">
        <v>80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</row>
    <row r="224" spans="2:34" ht="12.75">
      <c r="B224" s="5" t="s">
        <v>79</v>
      </c>
      <c r="C224" s="6"/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80</v>
      </c>
      <c r="P224" s="13">
        <v>80</v>
      </c>
      <c r="Q224" s="13">
        <v>80</v>
      </c>
      <c r="R224" s="13">
        <v>80</v>
      </c>
      <c r="S224" s="13">
        <v>80</v>
      </c>
      <c r="T224" s="13">
        <v>80</v>
      </c>
      <c r="U224" s="13">
        <v>80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</row>
    <row r="225" spans="2:34" ht="12.75">
      <c r="B225" s="5" t="s">
        <v>80</v>
      </c>
      <c r="C225" s="6"/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80</v>
      </c>
      <c r="P225" s="13">
        <v>80</v>
      </c>
      <c r="Q225" s="13">
        <v>80</v>
      </c>
      <c r="R225" s="13">
        <v>80</v>
      </c>
      <c r="S225" s="13">
        <v>80</v>
      </c>
      <c r="T225" s="13">
        <v>80</v>
      </c>
      <c r="U225" s="13">
        <v>80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</row>
    <row r="226" spans="2:35" ht="12.75">
      <c r="B226" s="7"/>
      <c r="C226" s="4"/>
      <c r="D226" s="14">
        <f>SUM(D202:D225)</f>
        <v>0</v>
      </c>
      <c r="E226" s="14">
        <f>SUM(E202:E225)</f>
        <v>0</v>
      </c>
      <c r="F226" s="14">
        <f>SUM(F202:F225)</f>
        <v>0</v>
      </c>
      <c r="G226" s="14">
        <f>SUM(G202:G225)</f>
        <v>0</v>
      </c>
      <c r="H226" s="14">
        <f>SUM(H202:H225)</f>
        <v>0</v>
      </c>
      <c r="I226" s="14">
        <f>SUM(I202:I225)</f>
        <v>0</v>
      </c>
      <c r="J226" s="14">
        <f>SUM(J202:J225)</f>
        <v>0</v>
      </c>
      <c r="K226" s="14">
        <f>SUM(K202:K225)</f>
        <v>0</v>
      </c>
      <c r="L226" s="14">
        <f>SUM(L202:L225)</f>
        <v>0</v>
      </c>
      <c r="M226" s="14">
        <f>SUM(M202:M225)</f>
        <v>0</v>
      </c>
      <c r="N226" s="14">
        <f>SUM(N202:N225)</f>
        <v>0</v>
      </c>
      <c r="O226" s="14">
        <f>SUM(O202:O225)</f>
        <v>1610</v>
      </c>
      <c r="P226" s="14">
        <f>SUM(P202:P225)</f>
        <v>1610</v>
      </c>
      <c r="Q226" s="14">
        <f>SUM(Q202:Q225)</f>
        <v>1610</v>
      </c>
      <c r="R226" s="14">
        <f>SUM(R202:R225)</f>
        <v>1610</v>
      </c>
      <c r="S226" s="14">
        <f>SUM(S202:S225)</f>
        <v>1610</v>
      </c>
      <c r="T226" s="14">
        <f>SUM(T202:T225)</f>
        <v>1610</v>
      </c>
      <c r="U226" s="14">
        <f>SUM(U202:U225)</f>
        <v>1610</v>
      </c>
      <c r="V226" s="14">
        <f>SUM(V202:V225)</f>
        <v>0</v>
      </c>
      <c r="W226" s="14">
        <f>SUM(W202:W225)</f>
        <v>0</v>
      </c>
      <c r="X226" s="14">
        <f>SUM(X202:X225)</f>
        <v>0</v>
      </c>
      <c r="Y226" s="14">
        <f>SUM(Y202:Y225)</f>
        <v>0</v>
      </c>
      <c r="Z226" s="14">
        <f>SUM(Z202:Z225)</f>
        <v>0</v>
      </c>
      <c r="AA226" s="14">
        <f>SUM(AA202:AA225)</f>
        <v>0</v>
      </c>
      <c r="AB226" s="14">
        <f>SUM(AB202:AB225)</f>
        <v>0</v>
      </c>
      <c r="AC226" s="14">
        <f>SUM(AC202:AC225)</f>
        <v>0</v>
      </c>
      <c r="AD226" s="14">
        <f>SUM(AD202:AD225)</f>
        <v>0</v>
      </c>
      <c r="AE226" s="14">
        <f>SUM(AE202:AE225)</f>
        <v>0</v>
      </c>
      <c r="AF226" s="14">
        <f>SUM(AF202:AF225)</f>
        <v>0</v>
      </c>
      <c r="AG226" s="14">
        <f>SUM(AG202:AG225)</f>
        <v>0</v>
      </c>
      <c r="AH226" s="14">
        <f>SUM(AH202:AH225)</f>
        <v>0</v>
      </c>
      <c r="AI226" s="14">
        <f>SUM(D226:AH226)</f>
        <v>11270</v>
      </c>
    </row>
    <row r="228" spans="3:34" ht="12.75">
      <c r="C228" s="10" t="s">
        <v>85</v>
      </c>
      <c r="D228" s="10"/>
      <c r="E228" s="10"/>
      <c r="F228" s="10"/>
      <c r="G228" s="10"/>
      <c r="H228" s="10"/>
      <c r="AD228" s="17" t="s">
        <v>81</v>
      </c>
      <c r="AE228" s="17"/>
      <c r="AF228" s="17"/>
      <c r="AG228" s="17"/>
      <c r="AH228" s="17"/>
    </row>
    <row r="229" spans="2:13" ht="12.75">
      <c r="B229" s="8" t="s">
        <v>0</v>
      </c>
      <c r="C229" s="8"/>
      <c r="D229" s="8"/>
      <c r="E229" s="8"/>
      <c r="F229" s="8"/>
      <c r="G229" s="9" t="s">
        <v>1</v>
      </c>
      <c r="H229" s="9"/>
      <c r="I229" s="9"/>
      <c r="J229" s="9"/>
      <c r="K229" s="9"/>
      <c r="L229" s="9"/>
      <c r="M229" s="9"/>
    </row>
    <row r="230" spans="2:13" ht="12.75">
      <c r="B230" s="8" t="s">
        <v>2</v>
      </c>
      <c r="C230" s="8"/>
      <c r="D230" s="8"/>
      <c r="E230" s="8"/>
      <c r="F230" s="8"/>
      <c r="G230" s="9" t="s">
        <v>3</v>
      </c>
      <c r="H230" s="9"/>
      <c r="I230" s="9"/>
      <c r="J230" s="9"/>
      <c r="K230" s="9"/>
      <c r="L230" s="9"/>
      <c r="M230" s="9"/>
    </row>
    <row r="231" spans="2:13" ht="12.75">
      <c r="B231" s="8" t="s">
        <v>4</v>
      </c>
      <c r="C231" s="8"/>
      <c r="D231" s="8"/>
      <c r="E231" s="8"/>
      <c r="F231" s="8"/>
      <c r="G231" s="9" t="s">
        <v>5</v>
      </c>
      <c r="H231" s="9"/>
      <c r="I231" s="9"/>
      <c r="J231" s="9"/>
      <c r="K231" s="9"/>
      <c r="L231" s="9"/>
      <c r="M231" s="9"/>
    </row>
    <row r="232" spans="2:13" ht="12.75">
      <c r="B232" s="8" t="s">
        <v>6</v>
      </c>
      <c r="C232" s="8"/>
      <c r="D232" s="8"/>
      <c r="E232" s="8"/>
      <c r="F232" s="8"/>
      <c r="G232" s="9" t="s">
        <v>7</v>
      </c>
      <c r="H232" s="9"/>
      <c r="I232" s="9"/>
      <c r="J232" s="9"/>
      <c r="K232" s="9"/>
      <c r="L232" s="9"/>
      <c r="M232" s="9"/>
    </row>
    <row r="233" spans="2:13" ht="12.75">
      <c r="B233" s="8" t="s">
        <v>8</v>
      </c>
      <c r="C233" s="8"/>
      <c r="D233" s="8"/>
      <c r="E233" s="8"/>
      <c r="F233" s="8"/>
      <c r="G233" s="9" t="s">
        <v>86</v>
      </c>
      <c r="H233" s="9"/>
      <c r="I233" s="9"/>
      <c r="J233" s="9"/>
      <c r="K233" s="9"/>
      <c r="L233" s="9"/>
      <c r="M233" s="9"/>
    </row>
    <row r="234" spans="2:13" ht="12.75">
      <c r="B234" s="8" t="s">
        <v>10</v>
      </c>
      <c r="C234" s="8"/>
      <c r="D234" s="8"/>
      <c r="E234" s="8"/>
      <c r="F234" s="8"/>
      <c r="G234" s="9" t="s">
        <v>87</v>
      </c>
      <c r="H234" s="9"/>
      <c r="I234" s="9"/>
      <c r="J234" s="9"/>
      <c r="K234" s="9"/>
      <c r="L234" s="9"/>
      <c r="M234" s="9"/>
    </row>
    <row r="235" spans="2:13" ht="12.75">
      <c r="B235" s="8" t="s">
        <v>12</v>
      </c>
      <c r="C235" s="8"/>
      <c r="D235" s="8"/>
      <c r="E235" s="8"/>
      <c r="F235" s="8"/>
      <c r="G235" s="9" t="s">
        <v>13</v>
      </c>
      <c r="H235" s="9"/>
      <c r="I235" s="9"/>
      <c r="J235" s="9"/>
      <c r="K235" s="9"/>
      <c r="L235" s="9"/>
      <c r="M235" s="9"/>
    </row>
    <row r="236" spans="2:13" ht="12.75">
      <c r="B236" s="8" t="s">
        <v>14</v>
      </c>
      <c r="C236" s="8"/>
      <c r="D236" s="8"/>
      <c r="E236" s="8"/>
      <c r="F236" s="8"/>
      <c r="G236" s="9">
        <f>AI264</f>
        <v>12600</v>
      </c>
      <c r="H236" s="9"/>
      <c r="I236" s="9"/>
      <c r="J236" s="9"/>
      <c r="K236" s="9"/>
      <c r="L236" s="9"/>
      <c r="M236" s="9"/>
    </row>
    <row r="238" spans="2:35" ht="12.75">
      <c r="B238" s="1" t="s">
        <v>15</v>
      </c>
      <c r="C238" s="2"/>
      <c r="D238" s="12" t="s">
        <v>16</v>
      </c>
      <c r="E238" s="12" t="s">
        <v>17</v>
      </c>
      <c r="F238" s="12" t="s">
        <v>18</v>
      </c>
      <c r="G238" s="12" t="s">
        <v>19</v>
      </c>
      <c r="H238" s="12" t="s">
        <v>20</v>
      </c>
      <c r="I238" s="12" t="s">
        <v>21</v>
      </c>
      <c r="J238" s="12" t="s">
        <v>22</v>
      </c>
      <c r="K238" s="12" t="s">
        <v>23</v>
      </c>
      <c r="L238" s="12" t="s">
        <v>24</v>
      </c>
      <c r="M238" s="12" t="s">
        <v>25</v>
      </c>
      <c r="N238" s="12" t="s">
        <v>26</v>
      </c>
      <c r="O238" s="12" t="s">
        <v>27</v>
      </c>
      <c r="P238" s="12" t="s">
        <v>28</v>
      </c>
      <c r="Q238" s="12" t="s">
        <v>29</v>
      </c>
      <c r="R238" s="12" t="s">
        <v>30</v>
      </c>
      <c r="S238" s="12" t="s">
        <v>31</v>
      </c>
      <c r="T238" s="12" t="s">
        <v>32</v>
      </c>
      <c r="U238" s="12" t="s">
        <v>33</v>
      </c>
      <c r="V238" s="12" t="s">
        <v>34</v>
      </c>
      <c r="W238" s="12" t="s">
        <v>35</v>
      </c>
      <c r="X238" s="12" t="s">
        <v>36</v>
      </c>
      <c r="Y238" s="12" t="s">
        <v>37</v>
      </c>
      <c r="Z238" s="12" t="s">
        <v>38</v>
      </c>
      <c r="AA238" s="12" t="s">
        <v>39</v>
      </c>
      <c r="AB238" s="12" t="s">
        <v>40</v>
      </c>
      <c r="AC238" s="12" t="s">
        <v>41</v>
      </c>
      <c r="AD238" s="12" t="s">
        <v>42</v>
      </c>
      <c r="AE238" s="12" t="s">
        <v>43</v>
      </c>
      <c r="AF238" s="12" t="s">
        <v>44</v>
      </c>
      <c r="AG238" s="12" t="s">
        <v>45</v>
      </c>
      <c r="AH238" s="12" t="s">
        <v>46</v>
      </c>
      <c r="AI238" s="15" t="s">
        <v>47</v>
      </c>
    </row>
    <row r="239" spans="2:35" ht="12.75">
      <c r="B239" s="3" t="s">
        <v>48</v>
      </c>
      <c r="C239" s="4"/>
      <c r="D239" s="13" t="s">
        <v>49</v>
      </c>
      <c r="E239" s="13" t="s">
        <v>50</v>
      </c>
      <c r="F239" s="13" t="s">
        <v>51</v>
      </c>
      <c r="G239" s="13" t="s">
        <v>52</v>
      </c>
      <c r="H239" s="13" t="s">
        <v>53</v>
      </c>
      <c r="I239" s="13" t="s">
        <v>54</v>
      </c>
      <c r="J239" s="13" t="s">
        <v>55</v>
      </c>
      <c r="K239" s="13" t="s">
        <v>49</v>
      </c>
      <c r="L239" s="13" t="s">
        <v>50</v>
      </c>
      <c r="M239" s="13" t="s">
        <v>51</v>
      </c>
      <c r="N239" s="13" t="s">
        <v>52</v>
      </c>
      <c r="O239" s="13" t="s">
        <v>53</v>
      </c>
      <c r="P239" s="13" t="s">
        <v>54</v>
      </c>
      <c r="Q239" s="13" t="s">
        <v>55</v>
      </c>
      <c r="R239" s="13" t="s">
        <v>49</v>
      </c>
      <c r="S239" s="13" t="s">
        <v>50</v>
      </c>
      <c r="T239" s="13" t="s">
        <v>51</v>
      </c>
      <c r="U239" s="13" t="s">
        <v>52</v>
      </c>
      <c r="V239" s="13" t="s">
        <v>53</v>
      </c>
      <c r="W239" s="13" t="s">
        <v>54</v>
      </c>
      <c r="X239" s="13" t="s">
        <v>55</v>
      </c>
      <c r="Y239" s="13" t="s">
        <v>49</v>
      </c>
      <c r="Z239" s="13" t="s">
        <v>50</v>
      </c>
      <c r="AA239" s="13" t="s">
        <v>51</v>
      </c>
      <c r="AB239" s="13" t="s">
        <v>52</v>
      </c>
      <c r="AC239" s="13" t="s">
        <v>53</v>
      </c>
      <c r="AD239" s="13" t="s">
        <v>54</v>
      </c>
      <c r="AE239" s="13" t="s">
        <v>55</v>
      </c>
      <c r="AF239" s="13" t="s">
        <v>49</v>
      </c>
      <c r="AG239" s="13" t="s">
        <v>50</v>
      </c>
      <c r="AH239" s="13" t="s">
        <v>51</v>
      </c>
      <c r="AI239" s="16" t="s">
        <v>56</v>
      </c>
    </row>
    <row r="240" spans="2:34" ht="12.75">
      <c r="B240" s="5" t="s">
        <v>57</v>
      </c>
      <c r="C240" s="6"/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75</v>
      </c>
      <c r="P240" s="13">
        <v>75</v>
      </c>
      <c r="Q240" s="13">
        <v>75</v>
      </c>
      <c r="R240" s="13">
        <v>75</v>
      </c>
      <c r="S240" s="13">
        <v>75</v>
      </c>
      <c r="T240" s="13">
        <v>75</v>
      </c>
      <c r="U240" s="13">
        <v>75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</row>
    <row r="241" spans="2:34" ht="12.75">
      <c r="B241" s="5" t="s">
        <v>58</v>
      </c>
      <c r="C241" s="6"/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75</v>
      </c>
      <c r="P241" s="13">
        <v>75</v>
      </c>
      <c r="Q241" s="13">
        <v>75</v>
      </c>
      <c r="R241" s="13">
        <v>75</v>
      </c>
      <c r="S241" s="13">
        <v>75</v>
      </c>
      <c r="T241" s="13">
        <v>75</v>
      </c>
      <c r="U241" s="13">
        <v>75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</row>
    <row r="242" spans="2:34" ht="12.75">
      <c r="B242" s="5" t="s">
        <v>59</v>
      </c>
      <c r="C242" s="6"/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75</v>
      </c>
      <c r="P242" s="13">
        <v>75</v>
      </c>
      <c r="Q242" s="13">
        <v>75</v>
      </c>
      <c r="R242" s="13">
        <v>75</v>
      </c>
      <c r="S242" s="13">
        <v>75</v>
      </c>
      <c r="T242" s="13">
        <v>75</v>
      </c>
      <c r="U242" s="13">
        <v>75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</row>
    <row r="243" spans="2:34" ht="12.75">
      <c r="B243" s="5" t="s">
        <v>60</v>
      </c>
      <c r="C243" s="6"/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75</v>
      </c>
      <c r="P243" s="13">
        <v>75</v>
      </c>
      <c r="Q243" s="13">
        <v>75</v>
      </c>
      <c r="R243" s="13">
        <v>75</v>
      </c>
      <c r="S243" s="13">
        <v>75</v>
      </c>
      <c r="T243" s="13">
        <v>75</v>
      </c>
      <c r="U243" s="13">
        <v>75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</row>
    <row r="244" spans="2:34" ht="12.75">
      <c r="B244" s="5" t="s">
        <v>61</v>
      </c>
      <c r="C244" s="6"/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75</v>
      </c>
      <c r="P244" s="13">
        <v>75</v>
      </c>
      <c r="Q244" s="13">
        <v>75</v>
      </c>
      <c r="R244" s="13">
        <v>75</v>
      </c>
      <c r="S244" s="13">
        <v>75</v>
      </c>
      <c r="T244" s="13">
        <v>75</v>
      </c>
      <c r="U244" s="13">
        <v>75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</row>
    <row r="245" spans="2:34" ht="12.75">
      <c r="B245" s="5" t="s">
        <v>62</v>
      </c>
      <c r="C245" s="6"/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75</v>
      </c>
      <c r="P245" s="13">
        <v>75</v>
      </c>
      <c r="Q245" s="13">
        <v>75</v>
      </c>
      <c r="R245" s="13">
        <v>75</v>
      </c>
      <c r="S245" s="13">
        <v>75</v>
      </c>
      <c r="T245" s="13">
        <v>75</v>
      </c>
      <c r="U245" s="13">
        <v>75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</row>
    <row r="246" spans="2:34" ht="12.75">
      <c r="B246" s="5" t="s">
        <v>63</v>
      </c>
      <c r="C246" s="6"/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75</v>
      </c>
      <c r="P246" s="13">
        <v>75</v>
      </c>
      <c r="Q246" s="13">
        <v>75</v>
      </c>
      <c r="R246" s="13">
        <v>75</v>
      </c>
      <c r="S246" s="13">
        <v>75</v>
      </c>
      <c r="T246" s="13">
        <v>75</v>
      </c>
      <c r="U246" s="13">
        <v>75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</row>
    <row r="247" spans="2:34" ht="12.75">
      <c r="B247" s="5" t="s">
        <v>64</v>
      </c>
      <c r="C247" s="6"/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75</v>
      </c>
      <c r="P247" s="13">
        <v>75</v>
      </c>
      <c r="Q247" s="13">
        <v>75</v>
      </c>
      <c r="R247" s="13">
        <v>75</v>
      </c>
      <c r="S247" s="13">
        <v>75</v>
      </c>
      <c r="T247" s="13">
        <v>75</v>
      </c>
      <c r="U247" s="13">
        <v>75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</row>
    <row r="248" spans="2:34" ht="12.75">
      <c r="B248" s="5" t="s">
        <v>65</v>
      </c>
      <c r="C248" s="6"/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75</v>
      </c>
      <c r="P248" s="13">
        <v>75</v>
      </c>
      <c r="Q248" s="13">
        <v>75</v>
      </c>
      <c r="R248" s="13">
        <v>75</v>
      </c>
      <c r="S248" s="13">
        <v>75</v>
      </c>
      <c r="T248" s="13">
        <v>75</v>
      </c>
      <c r="U248" s="13">
        <v>75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</row>
    <row r="249" spans="2:34" ht="12.75">
      <c r="B249" s="5" t="s">
        <v>66</v>
      </c>
      <c r="C249" s="6"/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75</v>
      </c>
      <c r="P249" s="13">
        <v>75</v>
      </c>
      <c r="Q249" s="13">
        <v>75</v>
      </c>
      <c r="R249" s="13">
        <v>75</v>
      </c>
      <c r="S249" s="13">
        <v>75</v>
      </c>
      <c r="T249" s="13">
        <v>75</v>
      </c>
      <c r="U249" s="13">
        <v>75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</row>
    <row r="250" spans="2:34" ht="12.75">
      <c r="B250" s="5" t="s">
        <v>67</v>
      </c>
      <c r="C250" s="6"/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75</v>
      </c>
      <c r="P250" s="13">
        <v>75</v>
      </c>
      <c r="Q250" s="13">
        <v>75</v>
      </c>
      <c r="R250" s="13">
        <v>75</v>
      </c>
      <c r="S250" s="13">
        <v>75</v>
      </c>
      <c r="T250" s="13">
        <v>75</v>
      </c>
      <c r="U250" s="13">
        <v>75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</row>
    <row r="251" spans="2:34" ht="12.75">
      <c r="B251" s="5" t="s">
        <v>68</v>
      </c>
      <c r="C251" s="6"/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75</v>
      </c>
      <c r="P251" s="13">
        <v>75</v>
      </c>
      <c r="Q251" s="13">
        <v>75</v>
      </c>
      <c r="R251" s="13">
        <v>75</v>
      </c>
      <c r="S251" s="13">
        <v>75</v>
      </c>
      <c r="T251" s="13">
        <v>75</v>
      </c>
      <c r="U251" s="13">
        <v>75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</row>
    <row r="252" spans="2:34" ht="12.75">
      <c r="B252" s="5" t="s">
        <v>69</v>
      </c>
      <c r="C252" s="6"/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75</v>
      </c>
      <c r="P252" s="13">
        <v>75</v>
      </c>
      <c r="Q252" s="13">
        <v>75</v>
      </c>
      <c r="R252" s="13">
        <v>75</v>
      </c>
      <c r="S252" s="13">
        <v>75</v>
      </c>
      <c r="T252" s="13">
        <v>75</v>
      </c>
      <c r="U252" s="13">
        <v>75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</row>
    <row r="253" spans="2:34" ht="12.75">
      <c r="B253" s="5" t="s">
        <v>70</v>
      </c>
      <c r="C253" s="6"/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75</v>
      </c>
      <c r="P253" s="13">
        <v>75</v>
      </c>
      <c r="Q253" s="13">
        <v>75</v>
      </c>
      <c r="R253" s="13">
        <v>75</v>
      </c>
      <c r="S253" s="13">
        <v>75</v>
      </c>
      <c r="T253" s="13">
        <v>75</v>
      </c>
      <c r="U253" s="13">
        <v>75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</row>
    <row r="254" spans="2:34" ht="12.75">
      <c r="B254" s="5" t="s">
        <v>71</v>
      </c>
      <c r="C254" s="6"/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75</v>
      </c>
      <c r="P254" s="13">
        <v>75</v>
      </c>
      <c r="Q254" s="13">
        <v>75</v>
      </c>
      <c r="R254" s="13">
        <v>75</v>
      </c>
      <c r="S254" s="13">
        <v>75</v>
      </c>
      <c r="T254" s="13">
        <v>75</v>
      </c>
      <c r="U254" s="13">
        <v>75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</row>
    <row r="255" spans="2:34" ht="12.75">
      <c r="B255" s="5" t="s">
        <v>72</v>
      </c>
      <c r="C255" s="6"/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75</v>
      </c>
      <c r="P255" s="13">
        <v>75</v>
      </c>
      <c r="Q255" s="13">
        <v>75</v>
      </c>
      <c r="R255" s="13">
        <v>75</v>
      </c>
      <c r="S255" s="13">
        <v>75</v>
      </c>
      <c r="T255" s="13">
        <v>75</v>
      </c>
      <c r="U255" s="13">
        <v>75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</row>
    <row r="256" spans="2:34" ht="12.75">
      <c r="B256" s="5" t="s">
        <v>73</v>
      </c>
      <c r="C256" s="6"/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75</v>
      </c>
      <c r="P256" s="13">
        <v>75</v>
      </c>
      <c r="Q256" s="13">
        <v>75</v>
      </c>
      <c r="R256" s="13">
        <v>75</v>
      </c>
      <c r="S256" s="13">
        <v>75</v>
      </c>
      <c r="T256" s="13">
        <v>75</v>
      </c>
      <c r="U256" s="13">
        <v>75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</row>
    <row r="257" spans="2:34" ht="12.75">
      <c r="B257" s="5" t="s">
        <v>74</v>
      </c>
      <c r="C257" s="6"/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75</v>
      </c>
      <c r="P257" s="13">
        <v>75</v>
      </c>
      <c r="Q257" s="13">
        <v>75</v>
      </c>
      <c r="R257" s="13">
        <v>75</v>
      </c>
      <c r="S257" s="13">
        <v>75</v>
      </c>
      <c r="T257" s="13">
        <v>75</v>
      </c>
      <c r="U257" s="13">
        <v>75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</row>
    <row r="258" spans="2:34" ht="12.75">
      <c r="B258" s="5" t="s">
        <v>75</v>
      </c>
      <c r="C258" s="6"/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75</v>
      </c>
      <c r="P258" s="13">
        <v>75</v>
      </c>
      <c r="Q258" s="13">
        <v>75</v>
      </c>
      <c r="R258" s="13">
        <v>75</v>
      </c>
      <c r="S258" s="13">
        <v>75</v>
      </c>
      <c r="T258" s="13">
        <v>75</v>
      </c>
      <c r="U258" s="13">
        <v>75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</row>
    <row r="259" spans="2:34" ht="12.75">
      <c r="B259" s="5" t="s">
        <v>76</v>
      </c>
      <c r="C259" s="6"/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75</v>
      </c>
      <c r="P259" s="13">
        <v>75</v>
      </c>
      <c r="Q259" s="13">
        <v>75</v>
      </c>
      <c r="R259" s="13">
        <v>75</v>
      </c>
      <c r="S259" s="13">
        <v>75</v>
      </c>
      <c r="T259" s="13">
        <v>75</v>
      </c>
      <c r="U259" s="13">
        <v>75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</row>
    <row r="260" spans="2:34" ht="12.75">
      <c r="B260" s="5" t="s">
        <v>77</v>
      </c>
      <c r="C260" s="6"/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75</v>
      </c>
      <c r="P260" s="13">
        <v>75</v>
      </c>
      <c r="Q260" s="13">
        <v>75</v>
      </c>
      <c r="R260" s="13">
        <v>75</v>
      </c>
      <c r="S260" s="13">
        <v>75</v>
      </c>
      <c r="T260" s="13">
        <v>75</v>
      </c>
      <c r="U260" s="13">
        <v>75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</row>
    <row r="261" spans="2:34" ht="12.75">
      <c r="B261" s="5" t="s">
        <v>78</v>
      </c>
      <c r="C261" s="6"/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75</v>
      </c>
      <c r="P261" s="13">
        <v>75</v>
      </c>
      <c r="Q261" s="13">
        <v>75</v>
      </c>
      <c r="R261" s="13">
        <v>75</v>
      </c>
      <c r="S261" s="13">
        <v>75</v>
      </c>
      <c r="T261" s="13">
        <v>75</v>
      </c>
      <c r="U261" s="13">
        <v>75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</row>
    <row r="262" spans="2:34" ht="12.75">
      <c r="B262" s="5" t="s">
        <v>79</v>
      </c>
      <c r="C262" s="6"/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75</v>
      </c>
      <c r="P262" s="13">
        <v>75</v>
      </c>
      <c r="Q262" s="13">
        <v>75</v>
      </c>
      <c r="R262" s="13">
        <v>75</v>
      </c>
      <c r="S262" s="13">
        <v>75</v>
      </c>
      <c r="T262" s="13">
        <v>75</v>
      </c>
      <c r="U262" s="13">
        <v>75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</row>
    <row r="263" spans="2:34" ht="12.75">
      <c r="B263" s="5" t="s">
        <v>80</v>
      </c>
      <c r="C263" s="6"/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75</v>
      </c>
      <c r="P263" s="13">
        <v>75</v>
      </c>
      <c r="Q263" s="13">
        <v>75</v>
      </c>
      <c r="R263" s="13">
        <v>75</v>
      </c>
      <c r="S263" s="13">
        <v>75</v>
      </c>
      <c r="T263" s="13">
        <v>75</v>
      </c>
      <c r="U263" s="13">
        <v>75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</row>
    <row r="264" spans="2:35" ht="12.75">
      <c r="B264" s="7"/>
      <c r="C264" s="4"/>
      <c r="D264" s="14">
        <f>SUM(D240:D263)</f>
        <v>0</v>
      </c>
      <c r="E264" s="14">
        <f>SUM(E240:E263)</f>
        <v>0</v>
      </c>
      <c r="F264" s="14">
        <f>SUM(F240:F263)</f>
        <v>0</v>
      </c>
      <c r="G264" s="14">
        <f>SUM(G240:G263)</f>
        <v>0</v>
      </c>
      <c r="H264" s="14">
        <f>SUM(H240:H263)</f>
        <v>0</v>
      </c>
      <c r="I264" s="14">
        <f>SUM(I240:I263)</f>
        <v>0</v>
      </c>
      <c r="J264" s="14">
        <f>SUM(J240:J263)</f>
        <v>0</v>
      </c>
      <c r="K264" s="14">
        <f>SUM(K240:K263)</f>
        <v>0</v>
      </c>
      <c r="L264" s="14">
        <f>SUM(L240:L263)</f>
        <v>0</v>
      </c>
      <c r="M264" s="14">
        <f>SUM(M240:M263)</f>
        <v>0</v>
      </c>
      <c r="N264" s="14">
        <f>SUM(N240:N263)</f>
        <v>0</v>
      </c>
      <c r="O264" s="14">
        <f>SUM(O240:O263)</f>
        <v>1800</v>
      </c>
      <c r="P264" s="14">
        <f>SUM(P240:P263)</f>
        <v>1800</v>
      </c>
      <c r="Q264" s="14">
        <f>SUM(Q240:Q263)</f>
        <v>1800</v>
      </c>
      <c r="R264" s="14">
        <f>SUM(R240:R263)</f>
        <v>1800</v>
      </c>
      <c r="S264" s="14">
        <f>SUM(S240:S263)</f>
        <v>1800</v>
      </c>
      <c r="T264" s="14">
        <f>SUM(T240:T263)</f>
        <v>1800</v>
      </c>
      <c r="U264" s="14">
        <f>SUM(U240:U263)</f>
        <v>1800</v>
      </c>
      <c r="V264" s="14">
        <f>SUM(V240:V263)</f>
        <v>0</v>
      </c>
      <c r="W264" s="14">
        <f>SUM(W240:W263)</f>
        <v>0</v>
      </c>
      <c r="X264" s="14">
        <f>SUM(X240:X263)</f>
        <v>0</v>
      </c>
      <c r="Y264" s="14">
        <f>SUM(Y240:Y263)</f>
        <v>0</v>
      </c>
      <c r="Z264" s="14">
        <f>SUM(Z240:Z263)</f>
        <v>0</v>
      </c>
      <c r="AA264" s="14">
        <f>SUM(AA240:AA263)</f>
        <v>0</v>
      </c>
      <c r="AB264" s="14">
        <f>SUM(AB240:AB263)</f>
        <v>0</v>
      </c>
      <c r="AC264" s="14">
        <f>SUM(AC240:AC263)</f>
        <v>0</v>
      </c>
      <c r="AD264" s="14">
        <f>SUM(AD240:AD263)</f>
        <v>0</v>
      </c>
      <c r="AE264" s="14">
        <f>SUM(AE240:AE263)</f>
        <v>0</v>
      </c>
      <c r="AF264" s="14">
        <f>SUM(AF240:AF263)</f>
        <v>0</v>
      </c>
      <c r="AG264" s="14">
        <f>SUM(AG240:AG263)</f>
        <v>0</v>
      </c>
      <c r="AH264" s="14">
        <f>SUM(AH240:AH263)</f>
        <v>0</v>
      </c>
      <c r="AI264" s="14">
        <f>SUM(D264:AH264)</f>
        <v>12600</v>
      </c>
    </row>
    <row r="266" spans="3:34" ht="12.75">
      <c r="C266" s="10" t="s">
        <v>86</v>
      </c>
      <c r="D266" s="10"/>
      <c r="E266" s="10"/>
      <c r="F266" s="10"/>
      <c r="G266" s="10"/>
      <c r="H266" s="10"/>
      <c r="AD266" s="17" t="s">
        <v>81</v>
      </c>
      <c r="AE266" s="17"/>
      <c r="AF266" s="17"/>
      <c r="AG266" s="17"/>
      <c r="AH266" s="17"/>
    </row>
    <row r="267" spans="2:13" ht="12.75">
      <c r="B267" s="8" t="s">
        <v>0</v>
      </c>
      <c r="C267" s="8"/>
      <c r="D267" s="8"/>
      <c r="E267" s="8"/>
      <c r="F267" s="8"/>
      <c r="G267" s="9" t="s">
        <v>1</v>
      </c>
      <c r="H267" s="9"/>
      <c r="I267" s="9"/>
      <c r="J267" s="9"/>
      <c r="K267" s="9"/>
      <c r="L267" s="9"/>
      <c r="M267" s="9"/>
    </row>
    <row r="268" spans="2:13" ht="12.75">
      <c r="B268" s="8" t="s">
        <v>2</v>
      </c>
      <c r="C268" s="8"/>
      <c r="D268" s="8"/>
      <c r="E268" s="8"/>
      <c r="F268" s="8"/>
      <c r="G268" s="9" t="s">
        <v>3</v>
      </c>
      <c r="H268" s="9"/>
      <c r="I268" s="9"/>
      <c r="J268" s="9"/>
      <c r="K268" s="9"/>
      <c r="L268" s="9"/>
      <c r="M268" s="9"/>
    </row>
    <row r="269" spans="2:13" ht="12.75">
      <c r="B269" s="8" t="s">
        <v>4</v>
      </c>
      <c r="C269" s="8"/>
      <c r="D269" s="8"/>
      <c r="E269" s="8"/>
      <c r="F269" s="8"/>
      <c r="G269" s="9" t="s">
        <v>5</v>
      </c>
      <c r="H269" s="9"/>
      <c r="I269" s="9"/>
      <c r="J269" s="9"/>
      <c r="K269" s="9"/>
      <c r="L269" s="9"/>
      <c r="M269" s="9"/>
    </row>
    <row r="270" spans="2:13" ht="12.75">
      <c r="B270" s="8" t="s">
        <v>6</v>
      </c>
      <c r="C270" s="8"/>
      <c r="D270" s="8"/>
      <c r="E270" s="8"/>
      <c r="F270" s="8"/>
      <c r="G270" s="9" t="s">
        <v>7</v>
      </c>
      <c r="H270" s="9"/>
      <c r="I270" s="9"/>
      <c r="J270" s="9"/>
      <c r="K270" s="9"/>
      <c r="L270" s="9"/>
      <c r="M270" s="9"/>
    </row>
    <row r="271" spans="2:13" ht="12.75">
      <c r="B271" s="8" t="s">
        <v>8</v>
      </c>
      <c r="C271" s="8"/>
      <c r="D271" s="8"/>
      <c r="E271" s="8"/>
      <c r="F271" s="8"/>
      <c r="G271" s="9" t="s">
        <v>88</v>
      </c>
      <c r="H271" s="9"/>
      <c r="I271" s="9"/>
      <c r="J271" s="9"/>
      <c r="K271" s="9"/>
      <c r="L271" s="9"/>
      <c r="M271" s="9"/>
    </row>
    <row r="272" spans="2:13" ht="12.75">
      <c r="B272" s="8" t="s">
        <v>10</v>
      </c>
      <c r="C272" s="8"/>
      <c r="D272" s="8"/>
      <c r="E272" s="8"/>
      <c r="F272" s="8"/>
      <c r="G272" s="9" t="s">
        <v>87</v>
      </c>
      <c r="H272" s="9"/>
      <c r="I272" s="9"/>
      <c r="J272" s="9"/>
      <c r="K272" s="9"/>
      <c r="L272" s="9"/>
      <c r="M272" s="9"/>
    </row>
    <row r="273" spans="2:13" ht="12.75">
      <c r="B273" s="8" t="s">
        <v>12</v>
      </c>
      <c r="C273" s="8"/>
      <c r="D273" s="8"/>
      <c r="E273" s="8"/>
      <c r="F273" s="8"/>
      <c r="G273" s="9" t="s">
        <v>13</v>
      </c>
      <c r="H273" s="9"/>
      <c r="I273" s="9"/>
      <c r="J273" s="9"/>
      <c r="K273" s="9"/>
      <c r="L273" s="9"/>
      <c r="M273" s="9"/>
    </row>
    <row r="274" spans="2:13" ht="12.75">
      <c r="B274" s="8" t="s">
        <v>14</v>
      </c>
      <c r="C274" s="8"/>
      <c r="D274" s="8"/>
      <c r="E274" s="8"/>
      <c r="F274" s="8"/>
      <c r="G274" s="9">
        <f>AI302</f>
        <v>12600</v>
      </c>
      <c r="H274" s="9"/>
      <c r="I274" s="9"/>
      <c r="J274" s="9"/>
      <c r="K274" s="9"/>
      <c r="L274" s="9"/>
      <c r="M274" s="9"/>
    </row>
    <row r="276" spans="2:35" ht="12.75">
      <c r="B276" s="1" t="s">
        <v>15</v>
      </c>
      <c r="C276" s="2"/>
      <c r="D276" s="12" t="s">
        <v>16</v>
      </c>
      <c r="E276" s="12" t="s">
        <v>17</v>
      </c>
      <c r="F276" s="12" t="s">
        <v>18</v>
      </c>
      <c r="G276" s="12" t="s">
        <v>19</v>
      </c>
      <c r="H276" s="12" t="s">
        <v>20</v>
      </c>
      <c r="I276" s="12" t="s">
        <v>21</v>
      </c>
      <c r="J276" s="12" t="s">
        <v>22</v>
      </c>
      <c r="K276" s="12" t="s">
        <v>23</v>
      </c>
      <c r="L276" s="12" t="s">
        <v>24</v>
      </c>
      <c r="M276" s="12" t="s">
        <v>25</v>
      </c>
      <c r="N276" s="12" t="s">
        <v>26</v>
      </c>
      <c r="O276" s="12" t="s">
        <v>27</v>
      </c>
      <c r="P276" s="12" t="s">
        <v>28</v>
      </c>
      <c r="Q276" s="12" t="s">
        <v>29</v>
      </c>
      <c r="R276" s="12" t="s">
        <v>30</v>
      </c>
      <c r="S276" s="12" t="s">
        <v>31</v>
      </c>
      <c r="T276" s="12" t="s">
        <v>32</v>
      </c>
      <c r="U276" s="12" t="s">
        <v>33</v>
      </c>
      <c r="V276" s="12" t="s">
        <v>34</v>
      </c>
      <c r="W276" s="12" t="s">
        <v>35</v>
      </c>
      <c r="X276" s="12" t="s">
        <v>36</v>
      </c>
      <c r="Y276" s="12" t="s">
        <v>37</v>
      </c>
      <c r="Z276" s="12" t="s">
        <v>38</v>
      </c>
      <c r="AA276" s="12" t="s">
        <v>39</v>
      </c>
      <c r="AB276" s="12" t="s">
        <v>40</v>
      </c>
      <c r="AC276" s="12" t="s">
        <v>41</v>
      </c>
      <c r="AD276" s="12" t="s">
        <v>42</v>
      </c>
      <c r="AE276" s="12" t="s">
        <v>43</v>
      </c>
      <c r="AF276" s="12" t="s">
        <v>44</v>
      </c>
      <c r="AG276" s="12" t="s">
        <v>45</v>
      </c>
      <c r="AH276" s="12" t="s">
        <v>46</v>
      </c>
      <c r="AI276" s="15" t="s">
        <v>47</v>
      </c>
    </row>
    <row r="277" spans="2:35" ht="12.75">
      <c r="B277" s="3" t="s">
        <v>48</v>
      </c>
      <c r="C277" s="4"/>
      <c r="D277" s="13" t="s">
        <v>49</v>
      </c>
      <c r="E277" s="13" t="s">
        <v>50</v>
      </c>
      <c r="F277" s="13" t="s">
        <v>51</v>
      </c>
      <c r="G277" s="13" t="s">
        <v>52</v>
      </c>
      <c r="H277" s="13" t="s">
        <v>53</v>
      </c>
      <c r="I277" s="13" t="s">
        <v>54</v>
      </c>
      <c r="J277" s="13" t="s">
        <v>55</v>
      </c>
      <c r="K277" s="13" t="s">
        <v>49</v>
      </c>
      <c r="L277" s="13" t="s">
        <v>50</v>
      </c>
      <c r="M277" s="13" t="s">
        <v>51</v>
      </c>
      <c r="N277" s="13" t="s">
        <v>52</v>
      </c>
      <c r="O277" s="13" t="s">
        <v>53</v>
      </c>
      <c r="P277" s="13" t="s">
        <v>54</v>
      </c>
      <c r="Q277" s="13" t="s">
        <v>55</v>
      </c>
      <c r="R277" s="13" t="s">
        <v>49</v>
      </c>
      <c r="S277" s="13" t="s">
        <v>50</v>
      </c>
      <c r="T277" s="13" t="s">
        <v>51</v>
      </c>
      <c r="U277" s="13" t="s">
        <v>52</v>
      </c>
      <c r="V277" s="13" t="s">
        <v>53</v>
      </c>
      <c r="W277" s="13" t="s">
        <v>54</v>
      </c>
      <c r="X277" s="13" t="s">
        <v>55</v>
      </c>
      <c r="Y277" s="13" t="s">
        <v>49</v>
      </c>
      <c r="Z277" s="13" t="s">
        <v>50</v>
      </c>
      <c r="AA277" s="13" t="s">
        <v>51</v>
      </c>
      <c r="AB277" s="13" t="s">
        <v>52</v>
      </c>
      <c r="AC277" s="13" t="s">
        <v>53</v>
      </c>
      <c r="AD277" s="13" t="s">
        <v>54</v>
      </c>
      <c r="AE277" s="13" t="s">
        <v>55</v>
      </c>
      <c r="AF277" s="13" t="s">
        <v>49</v>
      </c>
      <c r="AG277" s="13" t="s">
        <v>50</v>
      </c>
      <c r="AH277" s="13" t="s">
        <v>51</v>
      </c>
      <c r="AI277" s="16" t="s">
        <v>56</v>
      </c>
    </row>
    <row r="278" spans="2:34" ht="12.75">
      <c r="B278" s="5" t="s">
        <v>57</v>
      </c>
      <c r="C278" s="6"/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75</v>
      </c>
      <c r="P278" s="13">
        <v>75</v>
      </c>
      <c r="Q278" s="13">
        <v>75</v>
      </c>
      <c r="R278" s="13">
        <v>75</v>
      </c>
      <c r="S278" s="13">
        <v>75</v>
      </c>
      <c r="T278" s="13">
        <v>75</v>
      </c>
      <c r="U278" s="13">
        <v>75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</row>
    <row r="279" spans="2:34" ht="12.75">
      <c r="B279" s="5" t="s">
        <v>58</v>
      </c>
      <c r="C279" s="6"/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75</v>
      </c>
      <c r="P279" s="13">
        <v>75</v>
      </c>
      <c r="Q279" s="13">
        <v>75</v>
      </c>
      <c r="R279" s="13">
        <v>75</v>
      </c>
      <c r="S279" s="13">
        <v>75</v>
      </c>
      <c r="T279" s="13">
        <v>75</v>
      </c>
      <c r="U279" s="13">
        <v>75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</row>
    <row r="280" spans="2:34" ht="12.75">
      <c r="B280" s="5" t="s">
        <v>59</v>
      </c>
      <c r="C280" s="6"/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75</v>
      </c>
      <c r="P280" s="13">
        <v>75</v>
      </c>
      <c r="Q280" s="13">
        <v>75</v>
      </c>
      <c r="R280" s="13">
        <v>75</v>
      </c>
      <c r="S280" s="13">
        <v>75</v>
      </c>
      <c r="T280" s="13">
        <v>75</v>
      </c>
      <c r="U280" s="13">
        <v>75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</row>
    <row r="281" spans="2:34" ht="12.75">
      <c r="B281" s="5" t="s">
        <v>60</v>
      </c>
      <c r="C281" s="6"/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75</v>
      </c>
      <c r="P281" s="13">
        <v>75</v>
      </c>
      <c r="Q281" s="13">
        <v>75</v>
      </c>
      <c r="R281" s="13">
        <v>75</v>
      </c>
      <c r="S281" s="13">
        <v>75</v>
      </c>
      <c r="T281" s="13">
        <v>75</v>
      </c>
      <c r="U281" s="13">
        <v>75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</row>
    <row r="282" spans="2:34" ht="12.75">
      <c r="B282" s="5" t="s">
        <v>61</v>
      </c>
      <c r="C282" s="6"/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75</v>
      </c>
      <c r="P282" s="13">
        <v>75</v>
      </c>
      <c r="Q282" s="13">
        <v>75</v>
      </c>
      <c r="R282" s="13">
        <v>75</v>
      </c>
      <c r="S282" s="13">
        <v>75</v>
      </c>
      <c r="T282" s="13">
        <v>75</v>
      </c>
      <c r="U282" s="13">
        <v>75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</row>
    <row r="283" spans="2:34" ht="12.75">
      <c r="B283" s="5" t="s">
        <v>62</v>
      </c>
      <c r="C283" s="6"/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75</v>
      </c>
      <c r="P283" s="13">
        <v>75</v>
      </c>
      <c r="Q283" s="13">
        <v>75</v>
      </c>
      <c r="R283" s="13">
        <v>75</v>
      </c>
      <c r="S283" s="13">
        <v>75</v>
      </c>
      <c r="T283" s="13">
        <v>75</v>
      </c>
      <c r="U283" s="13">
        <v>75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</row>
    <row r="284" spans="2:34" ht="12.75">
      <c r="B284" s="5" t="s">
        <v>63</v>
      </c>
      <c r="C284" s="6"/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75</v>
      </c>
      <c r="P284" s="13">
        <v>75</v>
      </c>
      <c r="Q284" s="13">
        <v>75</v>
      </c>
      <c r="R284" s="13">
        <v>75</v>
      </c>
      <c r="S284" s="13">
        <v>75</v>
      </c>
      <c r="T284" s="13">
        <v>75</v>
      </c>
      <c r="U284" s="13">
        <v>75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</row>
    <row r="285" spans="2:34" ht="12.75">
      <c r="B285" s="5" t="s">
        <v>64</v>
      </c>
      <c r="C285" s="6"/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75</v>
      </c>
      <c r="P285" s="13">
        <v>75</v>
      </c>
      <c r="Q285" s="13">
        <v>75</v>
      </c>
      <c r="R285" s="13">
        <v>75</v>
      </c>
      <c r="S285" s="13">
        <v>75</v>
      </c>
      <c r="T285" s="13">
        <v>75</v>
      </c>
      <c r="U285" s="13">
        <v>75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</row>
    <row r="286" spans="2:34" ht="12.75">
      <c r="B286" s="5" t="s">
        <v>65</v>
      </c>
      <c r="C286" s="6"/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75</v>
      </c>
      <c r="P286" s="13">
        <v>75</v>
      </c>
      <c r="Q286" s="13">
        <v>75</v>
      </c>
      <c r="R286" s="13">
        <v>75</v>
      </c>
      <c r="S286" s="13">
        <v>75</v>
      </c>
      <c r="T286" s="13">
        <v>75</v>
      </c>
      <c r="U286" s="13">
        <v>75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</row>
    <row r="287" spans="2:34" ht="12.75">
      <c r="B287" s="5" t="s">
        <v>66</v>
      </c>
      <c r="C287" s="6"/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75</v>
      </c>
      <c r="P287" s="13">
        <v>75</v>
      </c>
      <c r="Q287" s="13">
        <v>75</v>
      </c>
      <c r="R287" s="13">
        <v>75</v>
      </c>
      <c r="S287" s="13">
        <v>75</v>
      </c>
      <c r="T287" s="13">
        <v>75</v>
      </c>
      <c r="U287" s="13">
        <v>75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</row>
    <row r="288" spans="2:34" ht="12.75">
      <c r="B288" s="5" t="s">
        <v>67</v>
      </c>
      <c r="C288" s="6"/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75</v>
      </c>
      <c r="P288" s="13">
        <v>75</v>
      </c>
      <c r="Q288" s="13">
        <v>75</v>
      </c>
      <c r="R288" s="13">
        <v>75</v>
      </c>
      <c r="S288" s="13">
        <v>75</v>
      </c>
      <c r="T288" s="13">
        <v>75</v>
      </c>
      <c r="U288" s="13">
        <v>75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</row>
    <row r="289" spans="2:34" ht="12.75">
      <c r="B289" s="5" t="s">
        <v>68</v>
      </c>
      <c r="C289" s="6"/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75</v>
      </c>
      <c r="P289" s="13">
        <v>75</v>
      </c>
      <c r="Q289" s="13">
        <v>75</v>
      </c>
      <c r="R289" s="13">
        <v>75</v>
      </c>
      <c r="S289" s="13">
        <v>75</v>
      </c>
      <c r="T289" s="13">
        <v>75</v>
      </c>
      <c r="U289" s="13">
        <v>75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</row>
    <row r="290" spans="2:34" ht="12.75">
      <c r="B290" s="5" t="s">
        <v>69</v>
      </c>
      <c r="C290" s="6"/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75</v>
      </c>
      <c r="P290" s="13">
        <v>75</v>
      </c>
      <c r="Q290" s="13">
        <v>75</v>
      </c>
      <c r="R290" s="13">
        <v>75</v>
      </c>
      <c r="S290" s="13">
        <v>75</v>
      </c>
      <c r="T290" s="13">
        <v>75</v>
      </c>
      <c r="U290" s="13">
        <v>75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</row>
    <row r="291" spans="2:34" ht="12.75">
      <c r="B291" s="5" t="s">
        <v>70</v>
      </c>
      <c r="C291" s="6"/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75</v>
      </c>
      <c r="P291" s="13">
        <v>75</v>
      </c>
      <c r="Q291" s="13">
        <v>75</v>
      </c>
      <c r="R291" s="13">
        <v>75</v>
      </c>
      <c r="S291" s="13">
        <v>75</v>
      </c>
      <c r="T291" s="13">
        <v>75</v>
      </c>
      <c r="U291" s="13">
        <v>75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</row>
    <row r="292" spans="2:34" ht="12.75">
      <c r="B292" s="5" t="s">
        <v>71</v>
      </c>
      <c r="C292" s="6"/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75</v>
      </c>
      <c r="P292" s="13">
        <v>75</v>
      </c>
      <c r="Q292" s="13">
        <v>75</v>
      </c>
      <c r="R292" s="13">
        <v>75</v>
      </c>
      <c r="S292" s="13">
        <v>75</v>
      </c>
      <c r="T292" s="13">
        <v>75</v>
      </c>
      <c r="U292" s="13">
        <v>75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</row>
    <row r="293" spans="2:34" ht="12.75">
      <c r="B293" s="5" t="s">
        <v>72</v>
      </c>
      <c r="C293" s="6"/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75</v>
      </c>
      <c r="P293" s="13">
        <v>75</v>
      </c>
      <c r="Q293" s="13">
        <v>75</v>
      </c>
      <c r="R293" s="13">
        <v>75</v>
      </c>
      <c r="S293" s="13">
        <v>75</v>
      </c>
      <c r="T293" s="13">
        <v>75</v>
      </c>
      <c r="U293" s="13">
        <v>75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</row>
    <row r="294" spans="2:34" ht="12.75">
      <c r="B294" s="5" t="s">
        <v>73</v>
      </c>
      <c r="C294" s="6"/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75</v>
      </c>
      <c r="P294" s="13">
        <v>75</v>
      </c>
      <c r="Q294" s="13">
        <v>75</v>
      </c>
      <c r="R294" s="13">
        <v>75</v>
      </c>
      <c r="S294" s="13">
        <v>75</v>
      </c>
      <c r="T294" s="13">
        <v>75</v>
      </c>
      <c r="U294" s="13">
        <v>75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</row>
    <row r="295" spans="2:34" ht="12.75">
      <c r="B295" s="5" t="s">
        <v>74</v>
      </c>
      <c r="C295" s="6"/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75</v>
      </c>
      <c r="P295" s="13">
        <v>75</v>
      </c>
      <c r="Q295" s="13">
        <v>75</v>
      </c>
      <c r="R295" s="13">
        <v>75</v>
      </c>
      <c r="S295" s="13">
        <v>75</v>
      </c>
      <c r="T295" s="13">
        <v>75</v>
      </c>
      <c r="U295" s="13">
        <v>75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</row>
    <row r="296" spans="2:34" ht="12.75">
      <c r="B296" s="5" t="s">
        <v>75</v>
      </c>
      <c r="C296" s="6"/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75</v>
      </c>
      <c r="P296" s="13">
        <v>75</v>
      </c>
      <c r="Q296" s="13">
        <v>75</v>
      </c>
      <c r="R296" s="13">
        <v>75</v>
      </c>
      <c r="S296" s="13">
        <v>75</v>
      </c>
      <c r="T296" s="13">
        <v>75</v>
      </c>
      <c r="U296" s="13">
        <v>75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</row>
    <row r="297" spans="2:34" ht="12.75">
      <c r="B297" s="5" t="s">
        <v>76</v>
      </c>
      <c r="C297" s="6"/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75</v>
      </c>
      <c r="P297" s="13">
        <v>75</v>
      </c>
      <c r="Q297" s="13">
        <v>75</v>
      </c>
      <c r="R297" s="13">
        <v>75</v>
      </c>
      <c r="S297" s="13">
        <v>75</v>
      </c>
      <c r="T297" s="13">
        <v>75</v>
      </c>
      <c r="U297" s="13">
        <v>75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</row>
    <row r="298" spans="2:34" ht="12.75">
      <c r="B298" s="5" t="s">
        <v>77</v>
      </c>
      <c r="C298" s="6"/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75</v>
      </c>
      <c r="P298" s="13">
        <v>75</v>
      </c>
      <c r="Q298" s="13">
        <v>75</v>
      </c>
      <c r="R298" s="13">
        <v>75</v>
      </c>
      <c r="S298" s="13">
        <v>75</v>
      </c>
      <c r="T298" s="13">
        <v>75</v>
      </c>
      <c r="U298" s="13">
        <v>75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</row>
    <row r="299" spans="2:34" ht="12.75">
      <c r="B299" s="5" t="s">
        <v>78</v>
      </c>
      <c r="C299" s="6"/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75</v>
      </c>
      <c r="P299" s="13">
        <v>75</v>
      </c>
      <c r="Q299" s="13">
        <v>75</v>
      </c>
      <c r="R299" s="13">
        <v>75</v>
      </c>
      <c r="S299" s="13">
        <v>75</v>
      </c>
      <c r="T299" s="13">
        <v>75</v>
      </c>
      <c r="U299" s="13">
        <v>75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</row>
    <row r="300" spans="2:34" ht="12.75">
      <c r="B300" s="5" t="s">
        <v>79</v>
      </c>
      <c r="C300" s="6"/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75</v>
      </c>
      <c r="P300" s="13">
        <v>75</v>
      </c>
      <c r="Q300" s="13">
        <v>75</v>
      </c>
      <c r="R300" s="13">
        <v>75</v>
      </c>
      <c r="S300" s="13">
        <v>75</v>
      </c>
      <c r="T300" s="13">
        <v>75</v>
      </c>
      <c r="U300" s="13">
        <v>75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</row>
    <row r="301" spans="2:34" ht="12.75">
      <c r="B301" s="5" t="s">
        <v>80</v>
      </c>
      <c r="C301" s="6"/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75</v>
      </c>
      <c r="P301" s="13">
        <v>75</v>
      </c>
      <c r="Q301" s="13">
        <v>75</v>
      </c>
      <c r="R301" s="13">
        <v>75</v>
      </c>
      <c r="S301" s="13">
        <v>75</v>
      </c>
      <c r="T301" s="13">
        <v>75</v>
      </c>
      <c r="U301" s="13">
        <v>75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</row>
    <row r="302" spans="2:35" ht="12.75">
      <c r="B302" s="7"/>
      <c r="C302" s="4"/>
      <c r="D302" s="14">
        <f>SUM(D278:D301)</f>
        <v>0</v>
      </c>
      <c r="E302" s="14">
        <f>SUM(E278:E301)</f>
        <v>0</v>
      </c>
      <c r="F302" s="14">
        <f>SUM(F278:F301)</f>
        <v>0</v>
      </c>
      <c r="G302" s="14">
        <f>SUM(G278:G301)</f>
        <v>0</v>
      </c>
      <c r="H302" s="14">
        <f>SUM(H278:H301)</f>
        <v>0</v>
      </c>
      <c r="I302" s="14">
        <f>SUM(I278:I301)</f>
        <v>0</v>
      </c>
      <c r="J302" s="14">
        <f>SUM(J278:J301)</f>
        <v>0</v>
      </c>
      <c r="K302" s="14">
        <f>SUM(K278:K301)</f>
        <v>0</v>
      </c>
      <c r="L302" s="14">
        <f>SUM(L278:L301)</f>
        <v>0</v>
      </c>
      <c r="M302" s="14">
        <f>SUM(M278:M301)</f>
        <v>0</v>
      </c>
      <c r="N302" s="14">
        <f>SUM(N278:N301)</f>
        <v>0</v>
      </c>
      <c r="O302" s="14">
        <f>SUM(O278:O301)</f>
        <v>1800</v>
      </c>
      <c r="P302" s="14">
        <f>SUM(P278:P301)</f>
        <v>1800</v>
      </c>
      <c r="Q302" s="14">
        <f>SUM(Q278:Q301)</f>
        <v>1800</v>
      </c>
      <c r="R302" s="14">
        <f>SUM(R278:R301)</f>
        <v>1800</v>
      </c>
      <c r="S302" s="14">
        <f>SUM(S278:S301)</f>
        <v>1800</v>
      </c>
      <c r="T302" s="14">
        <f>SUM(T278:T301)</f>
        <v>1800</v>
      </c>
      <c r="U302" s="14">
        <f>SUM(U278:U301)</f>
        <v>1800</v>
      </c>
      <c r="V302" s="14">
        <f>SUM(V278:V301)</f>
        <v>0</v>
      </c>
      <c r="W302" s="14">
        <f>SUM(W278:W301)</f>
        <v>0</v>
      </c>
      <c r="X302" s="14">
        <f>SUM(X278:X301)</f>
        <v>0</v>
      </c>
      <c r="Y302" s="14">
        <f>SUM(Y278:Y301)</f>
        <v>0</v>
      </c>
      <c r="Z302" s="14">
        <f>SUM(Z278:Z301)</f>
        <v>0</v>
      </c>
      <c r="AA302" s="14">
        <f>SUM(AA278:AA301)</f>
        <v>0</v>
      </c>
      <c r="AB302" s="14">
        <f>SUM(AB278:AB301)</f>
        <v>0</v>
      </c>
      <c r="AC302" s="14">
        <f>SUM(AC278:AC301)</f>
        <v>0</v>
      </c>
      <c r="AD302" s="14">
        <f>SUM(AD278:AD301)</f>
        <v>0</v>
      </c>
      <c r="AE302" s="14">
        <f>SUM(AE278:AE301)</f>
        <v>0</v>
      </c>
      <c r="AF302" s="14">
        <f>SUM(AF278:AF301)</f>
        <v>0</v>
      </c>
      <c r="AG302" s="14">
        <f>SUM(AG278:AG301)</f>
        <v>0</v>
      </c>
      <c r="AH302" s="14">
        <f>SUM(AH278:AH301)</f>
        <v>0</v>
      </c>
      <c r="AI302" s="14">
        <f>SUM(D302:AH302)</f>
        <v>12600</v>
      </c>
    </row>
    <row r="304" spans="3:34" ht="12.75">
      <c r="C304" s="10" t="s">
        <v>88</v>
      </c>
      <c r="D304" s="10"/>
      <c r="E304" s="10"/>
      <c r="F304" s="10"/>
      <c r="G304" s="10"/>
      <c r="H304" s="10"/>
      <c r="AD304" s="17" t="s">
        <v>81</v>
      </c>
      <c r="AE304" s="17"/>
      <c r="AF304" s="17"/>
      <c r="AG304" s="17"/>
      <c r="AH304" s="17"/>
    </row>
  </sheetData>
  <sheetProtection/>
  <mergeCells count="144">
    <mergeCell ref="B273:F273"/>
    <mergeCell ref="G273:M273"/>
    <mergeCell ref="B274:F274"/>
    <mergeCell ref="G274:M274"/>
    <mergeCell ref="C304:H304"/>
    <mergeCell ref="AD304:AH304"/>
    <mergeCell ref="B270:F270"/>
    <mergeCell ref="G270:M270"/>
    <mergeCell ref="B271:F271"/>
    <mergeCell ref="G271:M271"/>
    <mergeCell ref="B272:F272"/>
    <mergeCell ref="G272:M272"/>
    <mergeCell ref="B267:F267"/>
    <mergeCell ref="G267:M267"/>
    <mergeCell ref="B268:F268"/>
    <mergeCell ref="G268:M268"/>
    <mergeCell ref="B269:F269"/>
    <mergeCell ref="G269:M269"/>
    <mergeCell ref="B235:F235"/>
    <mergeCell ref="G235:M235"/>
    <mergeCell ref="B236:F236"/>
    <mergeCell ref="G236:M236"/>
    <mergeCell ref="C266:H266"/>
    <mergeCell ref="AD266:AH266"/>
    <mergeCell ref="B232:F232"/>
    <mergeCell ref="G232:M232"/>
    <mergeCell ref="B233:F233"/>
    <mergeCell ref="G233:M233"/>
    <mergeCell ref="B234:F234"/>
    <mergeCell ref="G234:M234"/>
    <mergeCell ref="B229:F229"/>
    <mergeCell ref="G229:M229"/>
    <mergeCell ref="B230:F230"/>
    <mergeCell ref="G230:M230"/>
    <mergeCell ref="B231:F231"/>
    <mergeCell ref="G231:M231"/>
    <mergeCell ref="B197:F197"/>
    <mergeCell ref="G197:M197"/>
    <mergeCell ref="B198:F198"/>
    <mergeCell ref="G198:M198"/>
    <mergeCell ref="C228:H228"/>
    <mergeCell ref="AD228:AH228"/>
    <mergeCell ref="B194:F194"/>
    <mergeCell ref="G194:M194"/>
    <mergeCell ref="B195:F195"/>
    <mergeCell ref="G195:M195"/>
    <mergeCell ref="B196:F196"/>
    <mergeCell ref="G196:M196"/>
    <mergeCell ref="B191:F191"/>
    <mergeCell ref="G191:M191"/>
    <mergeCell ref="B192:F192"/>
    <mergeCell ref="G192:M192"/>
    <mergeCell ref="B193:F193"/>
    <mergeCell ref="G193:M193"/>
    <mergeCell ref="B159:F159"/>
    <mergeCell ref="G159:M159"/>
    <mergeCell ref="B160:F160"/>
    <mergeCell ref="G160:M160"/>
    <mergeCell ref="C190:H190"/>
    <mergeCell ref="AD190:AH190"/>
    <mergeCell ref="B156:F156"/>
    <mergeCell ref="G156:M156"/>
    <mergeCell ref="B157:F157"/>
    <mergeCell ref="G157:M157"/>
    <mergeCell ref="B158:F158"/>
    <mergeCell ref="G158:M158"/>
    <mergeCell ref="B153:F153"/>
    <mergeCell ref="G153:M153"/>
    <mergeCell ref="B154:F154"/>
    <mergeCell ref="G154:M154"/>
    <mergeCell ref="B155:F155"/>
    <mergeCell ref="G155:M155"/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2019-08-07T08:41:34Z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019CDFBAF000A8E73EB2650A29F79BCA80C019820FC98A1A534942E4B2D8F3C0F507D6ACD8EBDEE88FF25FA6CAC420C3EE7E19FAFF93C150D734811C2D7EAD627CF084122357580A4D4E1BE0C38DDB87E9EBE31669560E89BBCCDC1C810A641215E8738C9E18F45B9FE25CF6D13EFA5E7B289E904E7BF5317B1B4CAA1CA9963</vt:lpwstr>
  </property>
  <property fmtid="{D5CDD505-2E9C-101B-9397-08002B2CF9AE}" pid="3" name="Business Objects Context Information1">
    <vt:lpwstr>BB45A54B51FA29DF47B198170665AFB73EEA688E1B66C4ED3A9D18FFD0A1F5C3FD5F946A1231B3E5E34A8DA07FE710F9AC1F85D6F21F8E816B7A59D0213ECD2AE6FC2D35AF44DC8546069FCCFAB82437E8AE85364339A3FD7B8457322ABA5F93C19AE1510F54DDC058B541E4AA986E19A4E0E3C085511CF837F59F5C22A1C08</vt:lpwstr>
  </property>
  <property fmtid="{D5CDD505-2E9C-101B-9397-08002B2CF9AE}" pid="4" name="Business Objects Context Information2">
    <vt:lpwstr>1DEADD6FFA8A5A5D4BB6495E846168AEF0F441A3A1A5FC0E32548D4AADCF4BBF072EACF58CEDBA310C70132E4FD3E2FDE4E54292429BFD893644DC46909888F44C4949974772710816B3135DB34264D5D4F50D9C998EE00C07327A28898C1F9CA5530FBF4324D1AD94042F434463F2C71BBAB109613B4AAD2F27E47C8C2215A</vt:lpwstr>
  </property>
  <property fmtid="{D5CDD505-2E9C-101B-9397-08002B2CF9AE}" pid="5" name="Business Objects Context Information3">
    <vt:lpwstr>9EABD43EEA99EF3C1375B1116D9654D0A761248CA98224AE41B700151411CB75F9F47BA9B5CB7E252B08D16DC25F304D6A5644A8BFD64ABB1EF5BD10646EC97C77446E8A7CFF9E74CAD06760F5A1BD132C949C723C294B0F484A5551EB934679CF6125EB41AB205A3D6EEE6EBBDED7913F90BCB195A6EE58C8F40376DD0DF1C</vt:lpwstr>
  </property>
  <property fmtid="{D5CDD505-2E9C-101B-9397-08002B2CF9AE}" pid="6" name="Business Objects Context Information4">
    <vt:lpwstr>7A1E32400165F976EF2FEB80A1F34BFAC1850DBC76B354AA6FEFDBBC0EBCACE6994732608B582A1BADB9006D652E9FA6EAFD0226B466F37C519FA1716C39F13FE55B19429B9ECC1563CDB4E8A5951F4B6B6A76EFA0F862792F2A389C69D3412888B97204E4F99296DCAF2F6812AA3364A8B6A4A8465B1C0CAF762583E457C86</vt:lpwstr>
  </property>
  <property fmtid="{D5CDD505-2E9C-101B-9397-08002B2CF9AE}" pid="7" name="Business Objects Context Information5">
    <vt:lpwstr>B5CBC88BA5423415912F0C28ABD5AC219726EDEAEE8C6440BFE494F880E4BF57E26283880CEEF99E1B0EA16FCE7A3AE147B9CC1B6961F7A44F28A4103E8263DAE9BEA2497F639C517C109DF9D3D8A72A06A11D7ED7919DC0FB36AD86A9F810E26977B36CD805811F7EE1CDFCE9C3F429D709931577284DCBAC6729103794A93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2EB6BD0B1CB2CFA6717DDD14A5FBB996C027AD7BD2E1B0457341DF4491F891A681E9443ACAA52D96042E0CF2C56E6E91565D69126A7E10664C912A91D21945C7A50B9CA6</vt:lpwstr>
  </property>
</Properties>
</file>