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488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C8" i="1488" l="1"/>
  <c r="D5" i="1400" l="1"/>
  <c r="H5" i="1400" l="1"/>
  <c r="N5" i="1400" s="1"/>
  <c r="K5" i="1400" l="1"/>
  <c r="N6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<sst xmlns="http://schemas.openxmlformats.org/spreadsheetml/2006/main" count="36" uniqueCount="35">
  <si>
    <t>Participant</t>
  </si>
  <si>
    <t>[MW]</t>
  </si>
  <si>
    <t>[EUR/MWh]</t>
  </si>
  <si>
    <t>11XIGET--------D</t>
  </si>
  <si>
    <t>GEN-I d.o.o</t>
  </si>
  <si>
    <t>TTC</t>
  </si>
  <si>
    <t>TRM</t>
  </si>
  <si>
    <t>NTC</t>
  </si>
  <si>
    <t>AAC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</si>
  <si>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</si>
  <si>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</si>
  <si>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</si>
  <si>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</si>
  <si>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</si>
  <si>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</si>
  <si>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</si>
  <si>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</si>
  <si>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Romania -&gt; Ukraine  (RO -UA)</t>
  </si>
  <si>
    <t>UKRAINE</t>
  </si>
  <si>
    <t>Total Allocated Capacity</t>
  </si>
  <si>
    <t>Direction</t>
  </si>
  <si>
    <t>Available transfer capacity on the tie-lines of the Romanian Power System with its neighbouring Systems</t>
  </si>
  <si>
    <t>Total [Euro]</t>
  </si>
  <si>
    <t>EXPORT (RO-UA)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</si>
  <si>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</si>
  <si>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</si>
  <si>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</si>
  <si>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</si>
  <si>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ATCm</t>
  </si>
  <si>
    <t>EXPORT</t>
  </si>
  <si>
    <t>ATC = 50</t>
  </si>
  <si>
    <t>22-31.05.2020</t>
  </si>
  <si>
    <t>Mai 2020 -Second auction</t>
  </si>
  <si>
    <t>CROSS BORDER CAPACITY ALLOCATION AUCTION RESULTS for the period of:
22-31.05.2020</t>
  </si>
  <si>
    <t>NOTE: The deadline for transferring capacities for the month of JUNIE is 21 MAY 2020, 12:00(RO). _x000D_
The transfers are to be operated by the participants in the DAMAS platform and the corresponding annex for the transfer is to be sent  by email to: contracte.alocare@transelectrica.ro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</si>
</sst>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56">
    <xf numFmtId="0" fontId="0" fillId="0" borderId="0" xfId="0"/>
    <xf numFmtId="0" fontId="1" fillId="31" borderId="12" xfId="86" applyFont="1" applyFill="1" applyBorder="1" applyAlignment="1">
      <alignment horizontal="center" vertical="center" wrapText="1"/>
    </xf>
    <xf numFmtId="0" fontId="1" fillId="32" borderId="17" xfId="86" applyFont="1" applyFill="1" applyBorder="1" applyAlignment="1">
      <alignment horizontal="center" vertical="center" wrapText="1"/>
    </xf>
    <xf numFmtId="0" fontId="1" fillId="33" borderId="17" xfId="86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0" fontId="33" fillId="28" borderId="14" xfId="90" applyFont="1" applyFill="1" applyBorder="1" applyAlignment="1">
      <alignment horizontal="center" vertical="center" wrapText="1"/>
    </xf>
    <xf numFmtId="0" fontId="33" fillId="28" borderId="15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2" fillId="30" borderId="14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3" borderId="14" xfId="74" applyFont="1" applyFill="1" applyBorder="1" applyAlignment="1">
      <alignment horizontal="center" vertical="center"/>
    </xf>
    <xf numFmtId="0" fontId="30" fillId="31" borderId="14" xfId="74" applyFont="1" applyFill="1" applyBorder="1" applyAlignment="1">
      <alignment horizontal="center" vertical="center"/>
    </xf>
    <xf numFmtId="0" fontId="30" fillId="32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0" fillId="0" borderId="0" xfId="74" applyFont="1"/>
    <xf numFmtId="0" fontId="41" fillId="0" borderId="0" xfId="74" applyFont="1"/>
    <xf numFmtId="0" fontId="3" fillId="30" borderId="20" xfId="0" applyFont="1" applyFill="1" applyBorder="1" applyAlignment="1">
      <alignment horizontal="center" vertical="center" wrapText="1"/>
    </xf>
    <xf numFmtId="0" fontId="3" fillId="30" borderId="21" xfId="90" applyFont="1" applyFill="1" applyBorder="1" applyAlignment="1">
      <alignment vertical="center" wrapText="1"/>
    </xf>
    <xf numFmtId="0" fontId="3" fillId="25" borderId="14" xfId="74" applyFont="1" applyFill="1" applyBorder="1" applyAlignment="1">
      <alignment horizontal="center" vertical="center"/>
    </xf>
    <xf numFmtId="0" fontId="3" fillId="29" borderId="19" xfId="90" applyFont="1" applyFill="1" applyBorder="1" applyAlignment="1">
      <alignment vertical="center" textRotation="90" wrapText="1"/>
    </xf>
    <xf numFmtId="0" fontId="21" fillId="30" borderId="14" xfId="9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36" fillId="25" borderId="10" xfId="0" applyNumberFormat="1" applyFont="1" applyFill="1" applyBorder="1" applyAlignment="1">
      <alignment horizontal="center" vertical="center" wrapText="1"/>
    </xf>
    <xf numFmtId="4" fontId="36" fillId="25" borderId="10" xfId="0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36" fillId="25" borderId="10" xfId="0" applyNumberFormat="1" applyFont="1" applyFill="1" applyBorder="1" applyAlignment="1">
      <alignment horizontal="center" vertical="center" wrapText="1"/>
    </xf>
    <xf numFmtId="0" fontId="1" fillId="26" borderId="10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0" fontId="1" fillId="27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4" borderId="10" xfId="74" applyFont="1" applyFill="1" applyBorder="1" applyAlignment="1">
      <alignment horizontal="center" vertical="center" wrapText="1"/>
    </xf>
    <xf numFmtId="0" fontId="38" fillId="34" borderId="10" xfId="74" applyFont="1" applyFill="1" applyBorder="1" applyAlignment="1">
      <alignment horizontal="center" vertical="center" wrapText="1"/>
    </xf>
    <xf numFmtId="14" fontId="32" fillId="34" borderId="10" xfId="74" applyNumberFormat="1" applyFont="1" applyFill="1" applyBorder="1" applyAlignment="1">
      <alignment horizontal="center" vertical="center" wrapText="1"/>
    </xf>
    <xf numFmtId="0" fontId="38" fillId="34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28" borderId="13" xfId="90" applyFont="1" applyFill="1" applyBorder="1" applyAlignment="1">
      <alignment horizontal="center" vertical="center" wrapText="1"/>
    </xf>
    <xf numFmtId="0" fontId="1" fillId="28" borderId="14" xfId="9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B10" sqref="B10"/>
    </sheetView>
  </sheetViews>
  <sheetFormatPr defaultRowHeight="12.75" x14ac:dyDescent="0.2"/>
  <cols>
    <col min="1" max="4" width="20.7109375" customWidth="1"/>
    <col min="5" max="5" width="0.140625" customWidth="1"/>
    <col min="6" max="8" width="20.7109375" hidden="1" customWidth="1"/>
    <col min="9" max="116" width="20.7109375" customWidth="1"/>
  </cols>
  <sheetData>
    <row r="1" spans="1:8" x14ac:dyDescent="0.2">
      <c r="A1" s="40" t="s">
        <v>31</v>
      </c>
      <c r="B1" s="40"/>
      <c r="C1" s="40"/>
      <c r="D1" s="40"/>
    </row>
    <row r="2" spans="1:8" x14ac:dyDescent="0.2">
      <c r="A2" s="41">
        <v>10</v>
      </c>
      <c r="B2" s="41"/>
      <c r="C2" s="41"/>
      <c r="D2" s="41"/>
    </row>
    <row r="3" spans="1:8" ht="35.1" customHeight="1" x14ac:dyDescent="0.2">
      <c r="A3" s="42" t="s">
        <v>33</v>
      </c>
      <c r="B3" s="42"/>
      <c r="C3" s="42"/>
      <c r="D3" s="42"/>
      <c r="E3" s="30"/>
      <c r="F3" s="30"/>
      <c r="G3" s="30"/>
      <c r="H3" s="30"/>
    </row>
    <row r="4" spans="1:8" x14ac:dyDescent="0.2">
      <c r="A4" s="43" t="s">
        <v>0</v>
      </c>
      <c r="B4" s="43"/>
      <c r="C4" s="31" t="s">
        <v>9</v>
      </c>
      <c r="D4" s="31" t="s">
        <v>10</v>
      </c>
      <c r="E4" s="30"/>
      <c r="F4" s="30"/>
      <c r="G4" s="30"/>
      <c r="H4" s="30"/>
    </row>
    <row r="5" spans="1:8" x14ac:dyDescent="0.2">
      <c r="A5" s="32" t="s">
        <v>11</v>
      </c>
      <c r="B5" s="33" t="s">
        <v>12</v>
      </c>
      <c r="C5" s="32" t="s">
        <v>1</v>
      </c>
      <c r="D5" s="32" t="s">
        <v>2</v>
      </c>
      <c r="E5" s="30"/>
      <c r="F5" s="30"/>
      <c r="G5" s="30"/>
      <c r="H5" s="30"/>
    </row>
    <row r="6" spans="1:8" x14ac:dyDescent="0.2">
      <c r="A6" s="28" t="s">
        <v>18</v>
      </c>
      <c r="B6" s="4" t="s">
        <v>23</v>
      </c>
      <c r="C6" s="37" t="s">
        <v>30</v>
      </c>
      <c r="D6" s="37"/>
      <c r="E6" s="30"/>
      <c r="F6" s="30"/>
      <c r="G6" s="30"/>
      <c r="H6" s="30"/>
    </row>
    <row r="7" spans="1:8" x14ac:dyDescent="0.2">
      <c r="A7" s="34" t="s">
        <v>3</v>
      </c>
      <c r="B7" s="34" t="s">
        <v>4</v>
      </c>
      <c r="C7" s="34">
        <v>20</v>
      </c>
      <c r="D7" s="29"/>
      <c r="E7" s="30"/>
      <c r="F7" s="30"/>
      <c r="G7" s="30"/>
      <c r="H7" s="30"/>
    </row>
    <row r="8" spans="1:8" ht="12.75" customHeight="1" x14ac:dyDescent="0.2">
      <c r="A8" s="38" t="s">
        <v>19</v>
      </c>
      <c r="B8" s="38"/>
      <c r="C8" s="35">
        <f>SUM(C7:C7)</f>
        <v>20</v>
      </c>
      <c r="D8" s="36">
        <v>0</v>
      </c>
      <c r="E8" s="30"/>
      <c r="F8" s="30"/>
      <c r="G8" s="30"/>
      <c r="H8" s="30"/>
    </row>
    <row r="9" spans="1:8" ht="51" customHeight="1" x14ac:dyDescent="0.2">
      <c r="A9" s="39" t="s">
        <v>34</v>
      </c>
      <c r="B9" s="39"/>
      <c r="C9" s="39"/>
      <c r="D9" s="39"/>
      <c r="E9" s="39"/>
      <c r="F9" s="39"/>
      <c r="G9" s="39"/>
      <c r="H9" s="39"/>
    </row>
  </sheetData>
  <mergeCells count="7">
    <mergeCell ref="C6:D6"/>
    <mergeCell ref="A8:B8"/>
    <mergeCell ref="A9:H9"/>
    <mergeCell ref="A1:D1"/>
    <mergeCell ref="A2:D2"/>
    <mergeCell ref="A3:D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1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6" sqref="L6"/>
    </sheetView>
  </sheetViews>
  <sheetFormatPr defaultRowHeight="18" x14ac:dyDescent="0.25"/>
  <cols>
    <col min="1" max="1" width="8.42578125" style="9" customWidth="1"/>
    <col min="2" max="2" width="52.28515625" style="9" customWidth="1"/>
    <col min="3" max="3" width="17" style="11" customWidth="1"/>
    <col min="4" max="5" width="10" style="9" customWidth="1"/>
    <col min="6" max="6" width="10" style="21" customWidth="1"/>
    <col min="7" max="7" width="10" style="9" customWidth="1"/>
    <col min="8" max="8" width="16.85546875" style="10" customWidth="1"/>
    <col min="9" max="12" width="17.140625" style="9" customWidth="1"/>
    <col min="13" max="13" width="17.140625" style="21" customWidth="1"/>
    <col min="14" max="14" width="17.140625" style="9" customWidth="1"/>
    <col min="15" max="16384" width="9.140625" style="9"/>
  </cols>
  <sheetData>
    <row r="1" spans="1:14" s="11" customFormat="1" ht="57.75" customHeight="1" x14ac:dyDescent="0.25">
      <c r="A1" s="46" t="s">
        <v>26</v>
      </c>
      <c r="B1" s="47"/>
      <c r="C1" s="48">
        <v>43965</v>
      </c>
      <c r="D1" s="46"/>
      <c r="E1" s="46"/>
      <c r="F1" s="46"/>
      <c r="G1" s="49" t="s">
        <v>27</v>
      </c>
      <c r="H1" s="49"/>
      <c r="M1" s="22"/>
    </row>
    <row r="2" spans="1:14" ht="31.5" customHeight="1" x14ac:dyDescent="0.2">
      <c r="A2" s="50" t="s">
        <v>32</v>
      </c>
      <c r="B2" s="51"/>
      <c r="C2" s="51"/>
      <c r="D2" s="51"/>
      <c r="E2" s="51"/>
      <c r="F2" s="51"/>
      <c r="G2" s="51"/>
      <c r="H2" s="51"/>
    </row>
    <row r="3" spans="1:14" ht="12.75" customHeight="1" thickBot="1" x14ac:dyDescent="0.25">
      <c r="A3" s="52" t="s">
        <v>21</v>
      </c>
      <c r="B3" s="53"/>
      <c r="C3" s="53"/>
      <c r="D3" s="53"/>
      <c r="E3" s="53"/>
      <c r="F3" s="53"/>
      <c r="G3" s="53"/>
      <c r="H3" s="53"/>
    </row>
    <row r="4" spans="1:14" s="18" customFormat="1" ht="38.25" customHeight="1" thickBot="1" x14ac:dyDescent="0.25">
      <c r="A4" s="54" t="s">
        <v>20</v>
      </c>
      <c r="B4" s="55"/>
      <c r="C4" s="5" t="s">
        <v>13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28</v>
      </c>
      <c r="I4" s="1" t="s">
        <v>14</v>
      </c>
      <c r="J4" s="2" t="s">
        <v>15</v>
      </c>
      <c r="K4" s="3" t="s">
        <v>16</v>
      </c>
      <c r="L4" s="20" t="s">
        <v>24</v>
      </c>
      <c r="M4" s="20" t="s">
        <v>25</v>
      </c>
      <c r="N4" s="19" t="s">
        <v>22</v>
      </c>
    </row>
    <row r="5" spans="1:14" ht="85.5" customHeight="1" thickBot="1" x14ac:dyDescent="0.25">
      <c r="A5" s="26" t="s">
        <v>29</v>
      </c>
      <c r="B5" s="24" t="s">
        <v>17</v>
      </c>
      <c r="C5" s="23" t="s">
        <v>31</v>
      </c>
      <c r="D5" s="8">
        <f t="shared" ref="D5" si="0">E5+F5</f>
        <v>150</v>
      </c>
      <c r="E5" s="8">
        <v>100</v>
      </c>
      <c r="F5" s="27">
        <v>50</v>
      </c>
      <c r="G5" s="8">
        <v>0</v>
      </c>
      <c r="H5" s="7">
        <f t="shared" ref="H5" si="1">F5-G5</f>
        <v>50</v>
      </c>
      <c r="I5" s="17">
        <v>50</v>
      </c>
      <c r="J5" s="16">
        <v>20</v>
      </c>
      <c r="K5" s="15">
        <f t="shared" ref="K5" si="2">H5-J5</f>
        <v>30</v>
      </c>
      <c r="L5" s="14">
        <v>0</v>
      </c>
      <c r="M5" s="13">
        <v>10</v>
      </c>
      <c r="N5" s="25">
        <f t="shared" ref="N5" si="3">H5*24*L5*M5</f>
        <v>0</v>
      </c>
    </row>
    <row r="6" spans="1:14" ht="22.5" customHeight="1" x14ac:dyDescent="0.2">
      <c r="A6" s="44"/>
      <c r="B6" s="45"/>
      <c r="C6" s="45"/>
      <c r="D6" s="45"/>
      <c r="E6" s="45"/>
      <c r="F6" s="45"/>
      <c r="G6" s="45"/>
      <c r="H6" s="45"/>
      <c r="N6" s="12">
        <f>SUM(N5:N5)</f>
        <v>0</v>
      </c>
    </row>
    <row r="7" spans="1:14" ht="15.75" x14ac:dyDescent="0.25">
      <c r="H7" s="9"/>
    </row>
    <row r="9" spans="1:14" ht="15.75" customHeight="1" x14ac:dyDescent="0.25"/>
    <row r="22" spans="3:8" ht="15.75" customHeight="1" x14ac:dyDescent="0.2">
      <c r="C22" s="9"/>
      <c r="H22" s="9"/>
    </row>
    <row r="32" spans="3:8" ht="12.75" customHeight="1" x14ac:dyDescent="0.2">
      <c r="C32" s="9"/>
      <c r="H32" s="9"/>
    </row>
    <row r="33" spans="3:8" ht="12.75" customHeight="1" x14ac:dyDescent="0.2">
      <c r="C33" s="9"/>
      <c r="H33" s="9"/>
    </row>
    <row r="34" spans="3:8" ht="15.95" customHeight="1" x14ac:dyDescent="0.2">
      <c r="C34" s="9"/>
      <c r="H34" s="9"/>
    </row>
    <row r="35" spans="3:8" ht="15.95" customHeight="1" x14ac:dyDescent="0.2">
      <c r="C35" s="9"/>
      <c r="H35" s="9"/>
    </row>
    <row r="36" spans="3:8" ht="15.95" customHeight="1" x14ac:dyDescent="0.2">
      <c r="C36" s="9"/>
      <c r="H36" s="9"/>
    </row>
    <row r="37" spans="3:8" ht="15.95" customHeight="1" x14ac:dyDescent="0.2">
      <c r="C37" s="9"/>
      <c r="H37" s="9"/>
    </row>
    <row r="38" spans="3:8" ht="15.95" customHeight="1" x14ac:dyDescent="0.2">
      <c r="C38" s="9"/>
      <c r="H38" s="9"/>
    </row>
    <row r="40" spans="3:8" ht="15.95" customHeight="1" x14ac:dyDescent="0.2">
      <c r="C40" s="9"/>
      <c r="H40" s="9"/>
    </row>
    <row r="41" spans="3:8" ht="15.95" customHeight="1" x14ac:dyDescent="0.2">
      <c r="C41" s="9"/>
      <c r="H41" s="9"/>
    </row>
    <row r="42" spans="3:8" ht="15.95" customHeight="1" x14ac:dyDescent="0.2">
      <c r="C42" s="9"/>
      <c r="H42" s="9"/>
    </row>
    <row r="43" spans="3:8" ht="15.95" customHeight="1" x14ac:dyDescent="0.2">
      <c r="C43" s="9"/>
      <c r="H43" s="9"/>
    </row>
    <row r="44" spans="3:8" ht="15.95" customHeight="1" x14ac:dyDescent="0.2">
      <c r="C44" s="9"/>
      <c r="H44" s="9"/>
    </row>
    <row r="45" spans="3:8" ht="15.95" customHeight="1" x14ac:dyDescent="0.2">
      <c r="C45" s="9"/>
      <c r="H45" s="9"/>
    </row>
    <row r="46" spans="3:8" ht="15.95" customHeight="1" x14ac:dyDescent="0.2">
      <c r="C46" s="9"/>
      <c r="H46" s="9"/>
    </row>
    <row r="47" spans="3:8" ht="15.95" customHeight="1" x14ac:dyDescent="0.2">
      <c r="C47" s="9"/>
      <c r="H47" s="9"/>
    </row>
    <row r="48" spans="3:8" ht="15.95" customHeight="1" x14ac:dyDescent="0.2">
      <c r="C48" s="9"/>
      <c r="H48" s="9"/>
    </row>
    <row r="49" spans="3:8" ht="15.95" customHeight="1" x14ac:dyDescent="0.2">
      <c r="C49" s="9"/>
      <c r="H49" s="9"/>
    </row>
    <row r="50" spans="3:8" ht="15.95" customHeight="1" x14ac:dyDescent="0.2">
      <c r="C50" s="9"/>
      <c r="H50" s="9"/>
    </row>
    <row r="51" spans="3:8" ht="15.95" customHeight="1" x14ac:dyDescent="0.2">
      <c r="C51" s="9"/>
      <c r="H51" s="9"/>
    </row>
    <row r="52" spans="3:8" ht="15.95" customHeight="1" x14ac:dyDescent="0.2">
      <c r="C52" s="9"/>
      <c r="H52" s="9"/>
    </row>
    <row r="53" spans="3:8" ht="15.95" customHeight="1" x14ac:dyDescent="0.2">
      <c r="C53" s="9"/>
      <c r="H53" s="9"/>
    </row>
    <row r="54" spans="3:8" ht="15.95" customHeight="1" x14ac:dyDescent="0.2">
      <c r="C54" s="9"/>
      <c r="H54" s="9"/>
    </row>
    <row r="55" spans="3:8" ht="15.95" customHeight="1" x14ac:dyDescent="0.2">
      <c r="C55" s="9"/>
      <c r="H55" s="9"/>
    </row>
    <row r="56" spans="3:8" ht="15.95" customHeight="1" x14ac:dyDescent="0.2">
      <c r="C56" s="9"/>
      <c r="H56" s="9"/>
    </row>
    <row r="57" spans="3:8" ht="15.95" customHeight="1" x14ac:dyDescent="0.2">
      <c r="C57" s="9"/>
      <c r="H57" s="9"/>
    </row>
    <row r="58" spans="3:8" ht="15.95" customHeight="1" x14ac:dyDescent="0.2">
      <c r="C58" s="9"/>
      <c r="H58" s="9"/>
    </row>
    <row r="59" spans="3:8" ht="15.95" customHeight="1" x14ac:dyDescent="0.2">
      <c r="C59" s="9"/>
      <c r="H59" s="9"/>
    </row>
    <row r="60" spans="3:8" ht="15.95" customHeight="1" x14ac:dyDescent="0.2">
      <c r="C60" s="9"/>
      <c r="H60" s="9"/>
    </row>
    <row r="61" spans="3:8" ht="15.95" customHeight="1" x14ac:dyDescent="0.2">
      <c r="C61" s="9"/>
      <c r="H61" s="9"/>
    </row>
    <row r="62" spans="3:8" ht="15.95" customHeight="1" x14ac:dyDescent="0.2">
      <c r="C62" s="9"/>
      <c r="H62" s="9"/>
    </row>
    <row r="65" spans="3:8" ht="12.75" customHeight="1" x14ac:dyDescent="0.2">
      <c r="C65" s="9"/>
      <c r="H65" s="9"/>
    </row>
    <row r="66" spans="3:8" ht="12.75" customHeight="1" x14ac:dyDescent="0.2">
      <c r="C66" s="9"/>
      <c r="H66" s="9"/>
    </row>
    <row r="67" spans="3:8" ht="15.95" customHeight="1" x14ac:dyDescent="0.2">
      <c r="C67" s="9"/>
      <c r="H67" s="9"/>
    </row>
    <row r="68" spans="3:8" ht="15.95" customHeight="1" x14ac:dyDescent="0.2">
      <c r="C68" s="9"/>
      <c r="H68" s="9"/>
    </row>
    <row r="69" spans="3:8" ht="15.95" customHeight="1" x14ac:dyDescent="0.2">
      <c r="C69" s="9"/>
      <c r="H69" s="9"/>
    </row>
    <row r="70" spans="3:8" ht="15.95" customHeight="1" x14ac:dyDescent="0.2">
      <c r="C70" s="9"/>
      <c r="H70" s="9"/>
    </row>
    <row r="71" spans="3:8" ht="15.95" customHeight="1" x14ac:dyDescent="0.2">
      <c r="C71" s="9"/>
      <c r="H71" s="9"/>
    </row>
    <row r="72" spans="3:8" ht="12.75" customHeight="1" x14ac:dyDescent="0.2">
      <c r="C72" s="9"/>
      <c r="H72" s="9"/>
    </row>
    <row r="73" spans="3:8" ht="15.95" customHeight="1" x14ac:dyDescent="0.2">
      <c r="C73" s="9"/>
      <c r="H73" s="9"/>
    </row>
    <row r="74" spans="3:8" ht="15.95" customHeight="1" x14ac:dyDescent="0.2">
      <c r="C74" s="9"/>
      <c r="H74" s="9"/>
    </row>
    <row r="75" spans="3:8" ht="15.95" customHeight="1" x14ac:dyDescent="0.2">
      <c r="C75" s="9"/>
      <c r="H75" s="9"/>
    </row>
    <row r="76" spans="3:8" ht="15.95" customHeight="1" x14ac:dyDescent="0.2">
      <c r="C76" s="9"/>
      <c r="H76" s="9"/>
    </row>
    <row r="77" spans="3:8" ht="15.95" customHeight="1" x14ac:dyDescent="0.2">
      <c r="C77" s="9"/>
      <c r="H77" s="9"/>
    </row>
    <row r="78" spans="3:8" ht="15.95" customHeight="1" x14ac:dyDescent="0.2">
      <c r="C78" s="9"/>
      <c r="H78" s="9"/>
    </row>
    <row r="79" spans="3:8" ht="15.95" customHeight="1" x14ac:dyDescent="0.2">
      <c r="C79" s="9"/>
      <c r="H79" s="9"/>
    </row>
    <row r="80" spans="3:8" ht="15.95" customHeight="1" x14ac:dyDescent="0.2">
      <c r="C80" s="9"/>
      <c r="H80" s="9"/>
    </row>
    <row r="81" spans="3:8" ht="15.95" customHeight="1" x14ac:dyDescent="0.2">
      <c r="C81" s="9"/>
      <c r="H81" s="9"/>
    </row>
    <row r="82" spans="3:8" ht="15.95" customHeight="1" x14ac:dyDescent="0.2">
      <c r="C82" s="9"/>
      <c r="H82" s="9"/>
    </row>
    <row r="83" spans="3:8" ht="15.95" customHeight="1" x14ac:dyDescent="0.2">
      <c r="C83" s="9"/>
      <c r="H83" s="9"/>
    </row>
    <row r="84" spans="3:8" ht="15.95" customHeight="1" x14ac:dyDescent="0.2">
      <c r="C84" s="9"/>
      <c r="H84" s="9"/>
    </row>
    <row r="85" spans="3:8" ht="15.95" customHeight="1" x14ac:dyDescent="0.2">
      <c r="C85" s="9"/>
      <c r="H85" s="9"/>
    </row>
    <row r="86" spans="3:8" ht="15.95" customHeight="1" x14ac:dyDescent="0.2">
      <c r="C86" s="9"/>
      <c r="H86" s="9"/>
    </row>
    <row r="87" spans="3:8" ht="15.95" customHeight="1" x14ac:dyDescent="0.2">
      <c r="C87" s="9"/>
      <c r="H87" s="9"/>
    </row>
    <row r="88" spans="3:8" ht="15.95" customHeight="1" x14ac:dyDescent="0.2">
      <c r="C88" s="9"/>
      <c r="H88" s="9"/>
    </row>
    <row r="89" spans="3:8" ht="15.95" customHeight="1" x14ac:dyDescent="0.2">
      <c r="C89" s="9"/>
      <c r="H89" s="9"/>
    </row>
    <row r="90" spans="3:8" ht="15.95" customHeight="1" x14ac:dyDescent="0.2">
      <c r="C90" s="9"/>
      <c r="H90" s="9"/>
    </row>
    <row r="91" spans="3:8" ht="15.95" customHeight="1" x14ac:dyDescent="0.2">
      <c r="C91" s="9"/>
      <c r="H91" s="9"/>
    </row>
    <row r="92" spans="3:8" ht="15.95" customHeight="1" x14ac:dyDescent="0.2">
      <c r="C92" s="9"/>
      <c r="H92" s="9"/>
    </row>
    <row r="93" spans="3:8" ht="15.95" customHeight="1" x14ac:dyDescent="0.2">
      <c r="C93" s="9"/>
      <c r="H93" s="9"/>
    </row>
    <row r="94" spans="3:8" ht="15.95" customHeight="1" x14ac:dyDescent="0.2">
      <c r="C94" s="9"/>
      <c r="H94" s="9"/>
    </row>
    <row r="95" spans="3:8" ht="15.95" customHeight="1" x14ac:dyDescent="0.2">
      <c r="C95" s="9"/>
      <c r="H95" s="9"/>
    </row>
    <row r="98" spans="3:8" ht="12.75" customHeight="1" x14ac:dyDescent="0.2">
      <c r="C98" s="9"/>
      <c r="H98" s="9"/>
    </row>
    <row r="99" spans="3:8" ht="12.75" customHeight="1" x14ac:dyDescent="0.2">
      <c r="C99" s="9"/>
      <c r="H99" s="9"/>
    </row>
    <row r="100" spans="3:8" ht="15.95" customHeight="1" x14ac:dyDescent="0.2">
      <c r="C100" s="9"/>
      <c r="H100" s="9"/>
    </row>
    <row r="101" spans="3:8" ht="15.95" customHeight="1" x14ac:dyDescent="0.2">
      <c r="C101" s="9"/>
      <c r="H101" s="9"/>
    </row>
    <row r="102" spans="3:8" ht="15.95" customHeight="1" x14ac:dyDescent="0.2">
      <c r="C102" s="9"/>
      <c r="H102" s="9"/>
    </row>
    <row r="103" spans="3:8" ht="15.95" customHeight="1" x14ac:dyDescent="0.2">
      <c r="C103" s="9"/>
      <c r="H103" s="9"/>
    </row>
    <row r="104" spans="3:8" ht="15.95" customHeight="1" x14ac:dyDescent="0.2">
      <c r="C104" s="9"/>
      <c r="H104" s="9"/>
    </row>
    <row r="106" spans="3:8" ht="15.95" customHeight="1" x14ac:dyDescent="0.2">
      <c r="C106" s="9"/>
      <c r="H106" s="9"/>
    </row>
    <row r="107" spans="3:8" ht="15.95" customHeight="1" x14ac:dyDescent="0.2">
      <c r="C107" s="9"/>
      <c r="H107" s="9"/>
    </row>
    <row r="108" spans="3:8" ht="15.95" customHeight="1" x14ac:dyDescent="0.2">
      <c r="C108" s="9"/>
      <c r="H108" s="9"/>
    </row>
    <row r="109" spans="3:8" ht="15.95" customHeight="1" x14ac:dyDescent="0.2">
      <c r="C109" s="9"/>
      <c r="H109" s="9"/>
    </row>
    <row r="110" spans="3:8" ht="15.95" customHeight="1" x14ac:dyDescent="0.2">
      <c r="C110" s="9"/>
      <c r="H110" s="9"/>
    </row>
    <row r="111" spans="3:8" ht="15.95" customHeight="1" x14ac:dyDescent="0.2">
      <c r="C111" s="9"/>
      <c r="H111" s="9"/>
    </row>
    <row r="112" spans="3:8" ht="15.95" customHeight="1" x14ac:dyDescent="0.2">
      <c r="C112" s="9"/>
      <c r="H112" s="9"/>
    </row>
    <row r="113" spans="3:8" ht="15.95" customHeight="1" x14ac:dyDescent="0.2">
      <c r="C113" s="9"/>
      <c r="H113" s="9"/>
    </row>
    <row r="114" spans="3:8" ht="15.95" customHeight="1" x14ac:dyDescent="0.2">
      <c r="C114" s="9"/>
      <c r="H114" s="9"/>
    </row>
    <row r="115" spans="3:8" ht="15.95" customHeight="1" x14ac:dyDescent="0.2">
      <c r="C115" s="9"/>
      <c r="H115" s="9"/>
    </row>
    <row r="116" spans="3:8" ht="15.95" customHeight="1" x14ac:dyDescent="0.2">
      <c r="C116" s="9"/>
      <c r="H116" s="9"/>
    </row>
    <row r="117" spans="3:8" ht="15.95" customHeight="1" x14ac:dyDescent="0.2">
      <c r="C117" s="9"/>
      <c r="H117" s="9"/>
    </row>
    <row r="118" spans="3:8" ht="15.95" customHeight="1" x14ac:dyDescent="0.2">
      <c r="C118" s="9"/>
      <c r="H118" s="9"/>
    </row>
    <row r="119" spans="3:8" ht="15.95" customHeight="1" x14ac:dyDescent="0.2">
      <c r="C119" s="9"/>
      <c r="H119" s="9"/>
    </row>
    <row r="120" spans="3:8" ht="15.95" customHeight="1" x14ac:dyDescent="0.2">
      <c r="C120" s="9"/>
      <c r="H120" s="9"/>
    </row>
    <row r="121" spans="3:8" ht="15.95" customHeight="1" x14ac:dyDescent="0.2">
      <c r="C121" s="9"/>
      <c r="H121" s="9"/>
    </row>
    <row r="122" spans="3:8" ht="15.95" customHeight="1" x14ac:dyDescent="0.2">
      <c r="C122" s="9"/>
      <c r="H122" s="9"/>
    </row>
    <row r="123" spans="3:8" ht="15.95" customHeight="1" x14ac:dyDescent="0.2">
      <c r="C123" s="9"/>
      <c r="H123" s="9"/>
    </row>
    <row r="124" spans="3:8" ht="15.95" customHeight="1" x14ac:dyDescent="0.2">
      <c r="C124" s="9"/>
      <c r="H124" s="9"/>
    </row>
    <row r="125" spans="3:8" ht="15.95" customHeight="1" x14ac:dyDescent="0.2">
      <c r="C125" s="9"/>
      <c r="H125" s="9"/>
    </row>
    <row r="126" spans="3:8" ht="15.95" customHeight="1" x14ac:dyDescent="0.2">
      <c r="C126" s="9"/>
      <c r="H126" s="9"/>
    </row>
    <row r="127" spans="3:8" ht="15.95" customHeight="1" x14ac:dyDescent="0.2">
      <c r="C127" s="9"/>
      <c r="H127" s="9"/>
    </row>
    <row r="128" spans="3:8" ht="15.95" customHeight="1" x14ac:dyDescent="0.2">
      <c r="C128" s="9"/>
      <c r="H128" s="9"/>
    </row>
    <row r="131" spans="3:8" ht="26.25" customHeight="1" x14ac:dyDescent="0.2">
      <c r="C131" s="9"/>
      <c r="H131" s="9"/>
    </row>
    <row r="134" spans="3:8" ht="27" customHeight="1" x14ac:dyDescent="0.2">
      <c r="C134" s="9"/>
      <c r="H134" s="9"/>
    </row>
    <row r="135" spans="3:8" ht="24.75" customHeight="1" x14ac:dyDescent="0.2">
      <c r="C135" s="9"/>
      <c r="H135" s="9"/>
    </row>
    <row r="136" spans="3:8" ht="25.5" customHeight="1" x14ac:dyDescent="0.2">
      <c r="C136" s="9"/>
      <c r="H136" s="9"/>
    </row>
    <row r="137" spans="3:8" ht="25.5" customHeight="1" x14ac:dyDescent="0.2">
      <c r="C137" s="9"/>
      <c r="H137" s="9"/>
    </row>
    <row r="142" spans="3:8" ht="12.75" customHeight="1" x14ac:dyDescent="0.2">
      <c r="C142" s="9"/>
      <c r="H142" s="9"/>
    </row>
    <row r="151" spans="3:8" ht="12.75" x14ac:dyDescent="0.2">
      <c r="C151" s="9"/>
      <c r="H151" s="9"/>
    </row>
  </sheetData>
  <mergeCells count="7">
    <mergeCell ref="A6:H6"/>
    <mergeCell ref="A1:B1"/>
    <mergeCell ref="C1:F1"/>
    <mergeCell ref="G1:H1"/>
    <mergeCell ref="A2:H2"/>
    <mergeCell ref="A3:H3"/>
    <mergeCell ref="A4:B4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2020-05-14T19:07:22Z</dcterms:modified>
</cp:coreProperties>
</file>