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0395" yWindow="570" windowWidth="15480" windowHeight="5070" tabRatio="906"/>
  </bookViews>
  <sheets>
    <sheet name="Mar 2019" sheetId="1" r:id="rId1"/>
  </sheets>
  <definedNames>
    <definedName name="_xlnm.Print_Titles" localSheetId="0">'Mar 2019'!$9:$9</definedName>
  </definedNames>
  <calcPr calcId="145621"/>
</workbook>
</file>

<file path=xl/calcChain.xml><?xml version="1.0" encoding="utf-8"?>
<calcChain xmlns="http://schemas.openxmlformats.org/spreadsheetml/2006/main">
  <c r="H18" i="1" l="1"/>
  <c r="D18" i="1"/>
  <c r="H17" i="1"/>
  <c r="D17" i="1"/>
  <c r="H16" i="1"/>
  <c r="D16" i="1"/>
  <c r="H24" i="1" l="1"/>
  <c r="D24" i="1"/>
  <c r="H13" i="1"/>
  <c r="D13" i="1"/>
  <c r="H12" i="1"/>
  <c r="D12" i="1"/>
  <c r="H11" i="1"/>
  <c r="D11" i="1"/>
  <c r="H25" i="1" l="1"/>
  <c r="D25" i="1"/>
  <c r="H22" i="1"/>
  <c r="D22" i="1"/>
  <c r="H21" i="1"/>
  <c r="D21" i="1"/>
  <c r="H19" i="1"/>
  <c r="D19" i="1"/>
  <c r="H15" i="1"/>
  <c r="D15" i="1"/>
  <c r="H23" i="1" l="1"/>
  <c r="H20" i="1"/>
  <c r="H14" i="1"/>
  <c r="H10" i="1"/>
  <c r="D20" i="1" l="1"/>
  <c r="D10" i="1"/>
  <c r="D23" i="1" l="1"/>
  <c r="D14" i="1"/>
</calcChain>
</file>

<file path=xl/comments1.xml><?xml version="1.0" encoding="utf-8"?>
<comments xmlns="http://schemas.openxmlformats.org/spreadsheetml/2006/main">
  <authors>
    <author>Radu Naniu</author>
  </authors>
  <commentList>
    <comment ref="H9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Amount of ATC to be auctioned in monthly auctions</t>
        </r>
      </text>
    </comment>
  </commentList>
</comments>
</file>

<file path=xl/sharedStrings.xml><?xml version="1.0" encoding="utf-8"?>
<sst xmlns="http://schemas.openxmlformats.org/spreadsheetml/2006/main" count="46" uniqueCount="33">
  <si>
    <t>TTC</t>
  </si>
  <si>
    <t>TRM</t>
  </si>
  <si>
    <t>NTC</t>
  </si>
  <si>
    <t>AAC</t>
  </si>
  <si>
    <t>ATCm</t>
  </si>
  <si>
    <t>Available transfer capacity on the tie-lines of the Romanian Power System with its neighbouring Systems</t>
  </si>
  <si>
    <t>PERIOD</t>
  </si>
  <si>
    <t>Ukraine -&gt; Romania (UA-RO)</t>
  </si>
  <si>
    <t>Romania -&gt; Ukraine  (RO -UA)</t>
  </si>
  <si>
    <t>Serbia -&gt; Romania (RS-RO)</t>
  </si>
  <si>
    <t>Romania -&gt; Serbia (RO-RS)</t>
  </si>
  <si>
    <t>Direction</t>
  </si>
  <si>
    <r>
      <t xml:space="preserve">Auction date and deadline for bidding at our Website address: </t>
    </r>
    <r>
      <rPr>
        <b/>
        <sz val="14"/>
        <rFont val="Arial"/>
        <family val="2"/>
        <charset val="238"/>
      </rPr>
      <t>Transelectrica.ro</t>
    </r>
    <r>
      <rPr>
        <sz val="14"/>
        <rFont val="Arial"/>
        <family val="2"/>
      </rPr>
      <t>, path:</t>
    </r>
  </si>
  <si>
    <t xml:space="preserve"> AUCTION deadline for bidding: 13:00 EET,RO = CET+ 1</t>
  </si>
  <si>
    <t>Electricity Market → Capacity Allocation Market → Auction Dates → Monthly Auction date for 2019</t>
  </si>
  <si>
    <t>IMPORT</t>
  </si>
  <si>
    <t>EXPORT</t>
  </si>
  <si>
    <t>Mai 2020</t>
  </si>
  <si>
    <t>01-03.05.2020</t>
  </si>
  <si>
    <t>04-10.05.2020</t>
  </si>
  <si>
    <t>11-15.05.2020</t>
  </si>
  <si>
    <t>16-31.05.2020</t>
  </si>
  <si>
    <t>01-08.05.2020</t>
  </si>
  <si>
    <t>09-10.05.2020</t>
  </si>
  <si>
    <t>16-22.05.2020</t>
  </si>
  <si>
    <t>23-24.05.2020</t>
  </si>
  <si>
    <t>25-31.05.2020</t>
  </si>
  <si>
    <t>01-10.05.2020</t>
  </si>
  <si>
    <t>11-25.05.2020</t>
  </si>
  <si>
    <t>26-31.05.2020</t>
  </si>
  <si>
    <t>01-15.05.2020</t>
  </si>
  <si>
    <t>16-21.05.2020</t>
  </si>
  <si>
    <t>22-31.05.2020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</si>
</sst>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0"/>
      <color indexed="81"/>
      <name val="Tahoma"/>
      <family val="2"/>
      <charset val="238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b/>
      <i/>
      <sz val="22"/>
      <color indexed="10"/>
      <name val="Arial"/>
      <family val="2"/>
      <charset val="238"/>
    </font>
    <font>
      <b/>
      <i/>
      <sz val="22"/>
      <color indexed="18"/>
      <name val="Arial"/>
      <family val="2"/>
      <charset val="238"/>
    </font>
    <font>
      <sz val="14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5" fillId="0" borderId="0" xfId="0" applyFont="1"/>
    <xf numFmtId="0" fontId="6" fillId="0" borderId="0" xfId="0" applyFont="1"/>
    <xf numFmtId="0" fontId="4" fillId="4" borderId="1" xfId="1" applyFont="1" applyFill="1" applyBorder="1" applyAlignment="1">
      <alignment horizontal="center" vertical="center" wrapText="1"/>
    </xf>
    <xf numFmtId="0" fontId="7" fillId="0" borderId="0" xfId="0" applyFont="1"/>
    <xf numFmtId="0" fontId="4" fillId="4" borderId="2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2" fillId="0" borderId="0" xfId="0" applyFont="1"/>
    <xf numFmtId="0" fontId="8" fillId="0" borderId="0" xfId="0" applyFont="1"/>
    <xf numFmtId="0" fontId="14" fillId="0" borderId="0" xfId="0" applyFont="1"/>
    <xf numFmtId="0" fontId="5" fillId="2" borderId="6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3" borderId="7" xfId="1" applyFont="1" applyFill="1" applyBorder="1" applyAlignment="1">
      <alignment horizontal="center" vertical="center" wrapText="1"/>
    </xf>
    <xf numFmtId="49" fontId="10" fillId="0" borderId="0" xfId="1" quotePrefix="1" applyNumberFormat="1" applyFont="1" applyBorder="1" applyAlignment="1">
      <alignment horizontal="center" vertical="center"/>
    </xf>
    <xf numFmtId="49" fontId="11" fillId="0" borderId="0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textRotation="90" wrapText="1"/>
    </xf>
    <xf numFmtId="0" fontId="5" fillId="6" borderId="5" xfId="1" applyFont="1" applyFill="1" applyBorder="1" applyAlignment="1">
      <alignment horizontal="center" vertical="center" textRotation="90" wrapText="1"/>
    </xf>
    <xf numFmtId="0" fontId="5" fillId="7" borderId="8" xfId="1" applyFont="1" applyFill="1" applyBorder="1" applyAlignment="1">
      <alignment horizontal="center" vertical="center" textRotation="90" wrapText="1"/>
    </xf>
    <xf numFmtId="0" fontId="5" fillId="7" borderId="4" xfId="1" applyFont="1" applyFill="1" applyBorder="1" applyAlignment="1">
      <alignment horizontal="center" vertical="center" textRotation="90" wrapText="1"/>
    </xf>
    <xf numFmtId="0" fontId="4" fillId="4" borderId="7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textRotation="90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H161"/>
  <sheetViews>
    <sheetView tabSelected="1" zoomScale="86" zoomScaleNormal="86" zoomScaleSheetLayoutView="85" workbookViewId="0">
      <selection activeCell="F1" sqref="F1:F1048576"/>
    </sheetView>
  </sheetViews>
  <sheetFormatPr defaultRowHeight="15.75" x14ac:dyDescent="0.25"/>
  <cols>
    <col min="1" max="1" width="8.42578125" style="2" customWidth="1"/>
    <col min="2" max="2" width="52.28515625" style="2" customWidth="1"/>
    <col min="3" max="3" width="17" style="1" customWidth="1"/>
    <col min="4" max="7" width="10" style="2" customWidth="1"/>
    <col min="8" max="8" width="13.85546875" style="2" customWidth="1"/>
    <col min="9" max="16384" width="9.140625" style="2"/>
  </cols>
  <sheetData>
    <row r="1" spans="1:8" ht="18" x14ac:dyDescent="0.25">
      <c r="A1" s="10" t="s">
        <v>12</v>
      </c>
    </row>
    <row r="2" spans="1:8" x14ac:dyDescent="0.25">
      <c r="A2" s="11" t="s">
        <v>14</v>
      </c>
    </row>
    <row r="3" spans="1:8" x14ac:dyDescent="0.25">
      <c r="A3" s="11"/>
    </row>
    <row r="4" spans="1:8" x14ac:dyDescent="0.25">
      <c r="A4" s="12" t="s">
        <v>13</v>
      </c>
    </row>
    <row r="7" spans="1:8" ht="21" customHeight="1" x14ac:dyDescent="0.2">
      <c r="A7" s="17" t="s">
        <v>17</v>
      </c>
      <c r="B7" s="18"/>
      <c r="C7" s="18"/>
      <c r="D7" s="18"/>
      <c r="E7" s="18"/>
      <c r="F7" s="18"/>
      <c r="G7" s="18"/>
      <c r="H7" s="18"/>
    </row>
    <row r="8" spans="1:8" ht="12.75" customHeight="1" thickBot="1" x14ac:dyDescent="0.25">
      <c r="A8" s="19" t="s">
        <v>5</v>
      </c>
      <c r="B8" s="19"/>
      <c r="C8" s="19"/>
      <c r="D8" s="19"/>
      <c r="E8" s="19"/>
      <c r="F8" s="19"/>
      <c r="G8" s="19"/>
      <c r="H8" s="19"/>
    </row>
    <row r="9" spans="1:8" s="4" customFormat="1" ht="26.25" customHeight="1" thickBot="1" x14ac:dyDescent="0.25">
      <c r="A9" s="20" t="s">
        <v>11</v>
      </c>
      <c r="B9" s="28"/>
      <c r="C9" s="25" t="s">
        <v>6</v>
      </c>
      <c r="D9" s="3" t="s">
        <v>0</v>
      </c>
      <c r="E9" s="3" t="s">
        <v>1</v>
      </c>
      <c r="F9" s="3" t="s">
        <v>2</v>
      </c>
      <c r="G9" s="3" t="s">
        <v>3</v>
      </c>
      <c r="H9" s="5" t="s">
        <v>4</v>
      </c>
    </row>
    <row r="10" spans="1:8" ht="65.45" customHeight="1" thickBot="1" x14ac:dyDescent="0.25">
      <c r="A10" s="23" t="s">
        <v>15</v>
      </c>
      <c r="B10" s="13" t="s">
        <v>9</v>
      </c>
      <c r="C10" s="26" t="s">
        <v>18</v>
      </c>
      <c r="D10" s="15">
        <f t="shared" ref="D10:D14" si="0">F10+E10</f>
        <v>650</v>
      </c>
      <c r="E10" s="6">
        <v>100</v>
      </c>
      <c r="F10" s="6">
        <v>550</v>
      </c>
      <c r="G10" s="6">
        <v>250</v>
      </c>
      <c r="H10" s="7">
        <f t="shared" ref="H10:H25" si="1">F10-G10</f>
        <v>300</v>
      </c>
    </row>
    <row r="11" spans="1:8" ht="65.45" customHeight="1" thickBot="1" x14ac:dyDescent="0.25">
      <c r="A11" s="24"/>
      <c r="B11" s="13" t="s">
        <v>9</v>
      </c>
      <c r="C11" s="26" t="s">
        <v>19</v>
      </c>
      <c r="D11" s="15">
        <f t="shared" ref="D11" si="2">F11+E11</f>
        <v>600</v>
      </c>
      <c r="E11" s="6">
        <v>100</v>
      </c>
      <c r="F11" s="6">
        <v>500</v>
      </c>
      <c r="G11" s="6">
        <v>250</v>
      </c>
      <c r="H11" s="7">
        <f t="shared" ref="H11" si="3">F11-G11</f>
        <v>250</v>
      </c>
    </row>
    <row r="12" spans="1:8" ht="65.45" customHeight="1" thickBot="1" x14ac:dyDescent="0.25">
      <c r="A12" s="24"/>
      <c r="B12" s="13" t="s">
        <v>9</v>
      </c>
      <c r="C12" s="26" t="s">
        <v>20</v>
      </c>
      <c r="D12" s="15">
        <f t="shared" ref="D12" si="4">F12+E12</f>
        <v>650</v>
      </c>
      <c r="E12" s="6">
        <v>100</v>
      </c>
      <c r="F12" s="6">
        <v>550</v>
      </c>
      <c r="G12" s="6">
        <v>250</v>
      </c>
      <c r="H12" s="7">
        <f t="shared" ref="H12" si="5">F12-G12</f>
        <v>300</v>
      </c>
    </row>
    <row r="13" spans="1:8" ht="65.45" customHeight="1" thickBot="1" x14ac:dyDescent="0.25">
      <c r="A13" s="24"/>
      <c r="B13" s="13" t="s">
        <v>9</v>
      </c>
      <c r="C13" s="26" t="s">
        <v>21</v>
      </c>
      <c r="D13" s="15">
        <f t="shared" ref="D13" si="6">F13+E13</f>
        <v>600</v>
      </c>
      <c r="E13" s="6">
        <v>100</v>
      </c>
      <c r="F13" s="6">
        <v>500</v>
      </c>
      <c r="G13" s="6">
        <v>250</v>
      </c>
      <c r="H13" s="7">
        <f t="shared" ref="H13" si="7">F13-G13</f>
        <v>250</v>
      </c>
    </row>
    <row r="14" spans="1:8" ht="65.45" customHeight="1" thickBot="1" x14ac:dyDescent="0.25">
      <c r="A14" s="24"/>
      <c r="B14" s="13" t="s">
        <v>7</v>
      </c>
      <c r="C14" s="26" t="s">
        <v>22</v>
      </c>
      <c r="D14" s="15">
        <f t="shared" si="0"/>
        <v>150</v>
      </c>
      <c r="E14" s="6">
        <v>100</v>
      </c>
      <c r="F14" s="6">
        <v>50</v>
      </c>
      <c r="G14" s="6">
        <v>0</v>
      </c>
      <c r="H14" s="7">
        <f t="shared" si="1"/>
        <v>50</v>
      </c>
    </row>
    <row r="15" spans="1:8" ht="65.45" customHeight="1" thickBot="1" x14ac:dyDescent="0.25">
      <c r="A15" s="24"/>
      <c r="B15" s="13" t="s">
        <v>7</v>
      </c>
      <c r="C15" s="26" t="s">
        <v>23</v>
      </c>
      <c r="D15" s="15">
        <f t="shared" ref="D15" si="8">F15+E15</f>
        <v>200</v>
      </c>
      <c r="E15" s="6">
        <v>100</v>
      </c>
      <c r="F15" s="6">
        <v>100</v>
      </c>
      <c r="G15" s="6">
        <v>0</v>
      </c>
      <c r="H15" s="7">
        <f t="shared" si="1"/>
        <v>100</v>
      </c>
    </row>
    <row r="16" spans="1:8" ht="65.45" customHeight="1" thickBot="1" x14ac:dyDescent="0.25">
      <c r="A16" s="24"/>
      <c r="B16" s="13" t="s">
        <v>7</v>
      </c>
      <c r="C16" s="26" t="s">
        <v>20</v>
      </c>
      <c r="D16" s="15">
        <f t="shared" ref="D16:D18" si="9">F16+E16</f>
        <v>150</v>
      </c>
      <c r="E16" s="6">
        <v>100</v>
      </c>
      <c r="F16" s="6">
        <v>50</v>
      </c>
      <c r="G16" s="6">
        <v>0</v>
      </c>
      <c r="H16" s="7">
        <f t="shared" ref="H16:H18" si="10">F16-G16</f>
        <v>50</v>
      </c>
    </row>
    <row r="17" spans="1:8" ht="65.45" customHeight="1" thickBot="1" x14ac:dyDescent="0.25">
      <c r="A17" s="24"/>
      <c r="B17" s="13" t="s">
        <v>7</v>
      </c>
      <c r="C17" s="26" t="s">
        <v>24</v>
      </c>
      <c r="D17" s="15">
        <f t="shared" si="9"/>
        <v>200</v>
      </c>
      <c r="E17" s="6">
        <v>100</v>
      </c>
      <c r="F17" s="6">
        <v>100</v>
      </c>
      <c r="G17" s="6">
        <v>0</v>
      </c>
      <c r="H17" s="7">
        <f t="shared" si="10"/>
        <v>100</v>
      </c>
    </row>
    <row r="18" spans="1:8" ht="65.45" customHeight="1" thickBot="1" x14ac:dyDescent="0.25">
      <c r="A18" s="24"/>
      <c r="B18" s="13" t="s">
        <v>7</v>
      </c>
      <c r="C18" s="26" t="s">
        <v>25</v>
      </c>
      <c r="D18" s="15">
        <f t="shared" si="9"/>
        <v>300</v>
      </c>
      <c r="E18" s="6">
        <v>100</v>
      </c>
      <c r="F18" s="6">
        <v>200</v>
      </c>
      <c r="G18" s="6">
        <v>0</v>
      </c>
      <c r="H18" s="7">
        <f t="shared" si="10"/>
        <v>200</v>
      </c>
    </row>
    <row r="19" spans="1:8" ht="65.45" customHeight="1" thickBot="1" x14ac:dyDescent="0.25">
      <c r="A19" s="24"/>
      <c r="B19" s="13" t="s">
        <v>7</v>
      </c>
      <c r="C19" s="26" t="s">
        <v>26</v>
      </c>
      <c r="D19" s="15">
        <f t="shared" ref="D19" si="11">F19+E19</f>
        <v>200</v>
      </c>
      <c r="E19" s="6">
        <v>100</v>
      </c>
      <c r="F19" s="6">
        <v>100</v>
      </c>
      <c r="G19" s="6">
        <v>0</v>
      </c>
      <c r="H19" s="7">
        <f t="shared" si="1"/>
        <v>100</v>
      </c>
    </row>
    <row r="20" spans="1:8" ht="65.45" customHeight="1" thickBot="1" x14ac:dyDescent="0.25">
      <c r="A20" s="29" t="s">
        <v>16</v>
      </c>
      <c r="B20" s="14" t="s">
        <v>10</v>
      </c>
      <c r="C20" s="27" t="s">
        <v>27</v>
      </c>
      <c r="D20" s="16">
        <f t="shared" ref="D20:D23" si="12">E20+F20</f>
        <v>650</v>
      </c>
      <c r="E20" s="9">
        <v>100</v>
      </c>
      <c r="F20" s="9">
        <v>550</v>
      </c>
      <c r="G20" s="9">
        <v>250</v>
      </c>
      <c r="H20" s="8">
        <f t="shared" si="1"/>
        <v>300</v>
      </c>
    </row>
    <row r="21" spans="1:8" ht="65.45" customHeight="1" thickBot="1" x14ac:dyDescent="0.25">
      <c r="A21" s="21"/>
      <c r="B21" s="14" t="s">
        <v>10</v>
      </c>
      <c r="C21" s="27" t="s">
        <v>28</v>
      </c>
      <c r="D21" s="16">
        <f t="shared" ref="D21:D22" si="13">E21+F21</f>
        <v>500</v>
      </c>
      <c r="E21" s="9">
        <v>100</v>
      </c>
      <c r="F21" s="9">
        <v>400</v>
      </c>
      <c r="G21" s="9">
        <v>250</v>
      </c>
      <c r="H21" s="8">
        <f t="shared" si="1"/>
        <v>150</v>
      </c>
    </row>
    <row r="22" spans="1:8" ht="65.45" customHeight="1" thickBot="1" x14ac:dyDescent="0.25">
      <c r="A22" s="21"/>
      <c r="B22" s="14" t="s">
        <v>10</v>
      </c>
      <c r="C22" s="27" t="s">
        <v>29</v>
      </c>
      <c r="D22" s="16">
        <f t="shared" si="13"/>
        <v>600</v>
      </c>
      <c r="E22" s="9">
        <v>100</v>
      </c>
      <c r="F22" s="9">
        <v>500</v>
      </c>
      <c r="G22" s="9">
        <v>250</v>
      </c>
      <c r="H22" s="8">
        <f t="shared" si="1"/>
        <v>250</v>
      </c>
    </row>
    <row r="23" spans="1:8" ht="65.45" customHeight="1" thickBot="1" x14ac:dyDescent="0.25">
      <c r="A23" s="21"/>
      <c r="B23" s="14" t="s">
        <v>8</v>
      </c>
      <c r="C23" s="27" t="s">
        <v>30</v>
      </c>
      <c r="D23" s="16">
        <f t="shared" si="12"/>
        <v>150</v>
      </c>
      <c r="E23" s="9">
        <v>100</v>
      </c>
      <c r="F23" s="9">
        <v>50</v>
      </c>
      <c r="G23" s="9">
        <v>0</v>
      </c>
      <c r="H23" s="8">
        <f t="shared" si="1"/>
        <v>50</v>
      </c>
    </row>
    <row r="24" spans="1:8" ht="65.45" customHeight="1" thickBot="1" x14ac:dyDescent="0.25">
      <c r="A24" s="21"/>
      <c r="B24" s="14" t="s">
        <v>8</v>
      </c>
      <c r="C24" s="27" t="s">
        <v>31</v>
      </c>
      <c r="D24" s="16">
        <f t="shared" ref="D24" si="14">E24+F24</f>
        <v>200</v>
      </c>
      <c r="E24" s="9">
        <v>100</v>
      </c>
      <c r="F24" s="9">
        <v>100</v>
      </c>
      <c r="G24" s="9">
        <v>0</v>
      </c>
      <c r="H24" s="8">
        <f t="shared" ref="H24" si="15">F24-G24</f>
        <v>100</v>
      </c>
    </row>
    <row r="25" spans="1:8" ht="65.45" customHeight="1" thickBot="1" x14ac:dyDescent="0.25">
      <c r="A25" s="22"/>
      <c r="B25" s="14" t="s">
        <v>8</v>
      </c>
      <c r="C25" s="27" t="s">
        <v>32</v>
      </c>
      <c r="D25" s="16">
        <f t="shared" ref="D25" si="16">E25+F25</f>
        <v>150</v>
      </c>
      <c r="E25" s="9">
        <v>100</v>
      </c>
      <c r="F25" s="9">
        <v>50</v>
      </c>
      <c r="G25" s="9">
        <v>0</v>
      </c>
      <c r="H25" s="8">
        <f t="shared" si="1"/>
        <v>50</v>
      </c>
    </row>
    <row r="28" spans="1:8" ht="15.75" customHeight="1" x14ac:dyDescent="0.25"/>
    <row r="41" ht="15.75" customHeight="1" x14ac:dyDescent="0.25"/>
    <row r="51" ht="12.75" customHeight="1" x14ac:dyDescent="0.25"/>
    <row r="52" ht="12.75" customHeight="1" x14ac:dyDescent="0.25"/>
    <row r="53" ht="15.95" customHeight="1" x14ac:dyDescent="0.25"/>
    <row r="54" ht="15.95" customHeight="1" x14ac:dyDescent="0.25"/>
    <row r="55" ht="15.95" customHeight="1" x14ac:dyDescent="0.25"/>
    <row r="56" ht="15.95" customHeight="1" x14ac:dyDescent="0.25"/>
    <row r="57" ht="15.95" customHeight="1" x14ac:dyDescent="0.25"/>
    <row r="59" ht="15.95" customHeight="1" x14ac:dyDescent="0.25"/>
    <row r="60" ht="15.95" customHeight="1" x14ac:dyDescent="0.25"/>
    <row r="61" ht="15.95" customHeight="1" x14ac:dyDescent="0.25"/>
    <row r="62" ht="15.95" customHeight="1" x14ac:dyDescent="0.25"/>
    <row r="63" ht="15.95" customHeight="1" x14ac:dyDescent="0.25"/>
    <row r="64" ht="15.95" customHeight="1" x14ac:dyDescent="0.25"/>
    <row r="65" ht="15.95" customHeight="1" x14ac:dyDescent="0.25"/>
    <row r="66" ht="15.95" customHeight="1" x14ac:dyDescent="0.25"/>
    <row r="67" ht="15.95" customHeight="1" x14ac:dyDescent="0.25"/>
    <row r="68" ht="15.95" customHeight="1" x14ac:dyDescent="0.25"/>
    <row r="69" ht="15.95" customHeight="1" x14ac:dyDescent="0.25"/>
    <row r="70" ht="15.95" customHeight="1" x14ac:dyDescent="0.25"/>
    <row r="71" ht="15.95" customHeight="1" x14ac:dyDescent="0.25"/>
    <row r="72" ht="15.95" customHeight="1" x14ac:dyDescent="0.25"/>
    <row r="73" ht="15.95" customHeight="1" x14ac:dyDescent="0.25"/>
    <row r="74" ht="15.95" customHeight="1" x14ac:dyDescent="0.25"/>
    <row r="75" ht="15.95" customHeight="1" x14ac:dyDescent="0.25"/>
    <row r="76" ht="15.95" customHeight="1" x14ac:dyDescent="0.25"/>
    <row r="77" ht="15.95" customHeight="1" x14ac:dyDescent="0.25"/>
    <row r="78" ht="15.95" customHeight="1" x14ac:dyDescent="0.25"/>
    <row r="79" ht="15.95" customHeight="1" x14ac:dyDescent="0.25"/>
    <row r="80" ht="15.95" customHeight="1" x14ac:dyDescent="0.25"/>
    <row r="81" ht="15.95" customHeight="1" x14ac:dyDescent="0.25"/>
    <row r="84" ht="12.75" customHeight="1" x14ac:dyDescent="0.25"/>
    <row r="85" ht="12.7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2.7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7" ht="12.75" customHeight="1" x14ac:dyDescent="0.25"/>
    <row r="118" ht="12.7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50" ht="26.25" customHeight="1" x14ac:dyDescent="0.25"/>
    <row r="153" ht="27" customHeight="1" x14ac:dyDescent="0.25"/>
    <row r="154" ht="24.75" customHeight="1" x14ac:dyDescent="0.25"/>
    <row r="155" ht="25.5" customHeight="1" x14ac:dyDescent="0.25"/>
    <row r="156" ht="25.5" customHeight="1" x14ac:dyDescent="0.25"/>
    <row r="161" ht="12.75" customHeight="1" x14ac:dyDescent="0.25"/>
  </sheetData>
  <mergeCells count="5">
    <mergeCell ref="A7:H7"/>
    <mergeCell ref="A8:H8"/>
    <mergeCell ref="A9:B9"/>
    <mergeCell ref="A20:A25"/>
    <mergeCell ref="A10:A19"/>
  </mergeCells>
  <phoneticPr fontId="2" type="noConversion"/>
  <pageMargins left="0.55118110236220474" right="0.27559055118110237" top="0.6692913385826772" bottom="0.31496062992125984" header="0" footer="0"/>
  <pageSetup paperSize="9" scale="70" pageOrder="overThenDown" orientation="portrait" cellComments="asDisplayed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 2019</vt:lpstr>
      <vt:lpstr>'Mar 2019'!Print_Titles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Elena Matei</cp:lastModifiedBy>
  <cp:lastPrinted>2020-03-11T11:33:52Z</cp:lastPrinted>
  <dcterms:created xsi:type="dcterms:W3CDTF">2007-06-06T06:30:36Z</dcterms:created>
  <dcterms:modified xsi:type="dcterms:W3CDTF">2020-04-08T11:03:45Z</dcterms:modified>
</cp:coreProperties>
</file>